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T:\020産業建設部\020公共土木班\■入札参加資格審査申請\入札参加資格審査申請等\R5・6年度入札参加資格審査申請\★ホームページ掲載\03 本受付\"/>
    </mc:Choice>
  </mc:AlternateContent>
  <xr:revisionPtr revIDLastSave="0" documentId="13_ncr:1_{1EB8BC73-7573-4FA6-B3E6-35232C35DA64}" xr6:coauthVersionLast="45" xr6:coauthVersionMax="45" xr10:uidLastSave="{00000000-0000-0000-0000-000000000000}"/>
  <bookViews>
    <workbookView xWindow="-120" yWindow="-120" windowWidth="29040" windowHeight="15840" tabRatio="846" firstSheet="5" activeTab="5" xr2:uid="{00000000-000D-0000-FFFF-FFFF00000000}"/>
  </bookViews>
  <sheets>
    <sheet name="Base" sheetId="7" state="hidden" r:id="rId1"/>
    <sheet name="Src01" sheetId="30" state="hidden" r:id="rId2"/>
    <sheet name="Src02" sheetId="18" state="hidden" r:id="rId3"/>
    <sheet name="Src03" sheetId="8" state="hidden" r:id="rId4"/>
    <sheet name="経歴書Org" sheetId="22" state="hidden" r:id="rId5"/>
    <sheet name="委任状" sheetId="33" r:id="rId6"/>
  </sheets>
  <definedNames>
    <definedName name="_xlnm._FilterDatabase" localSheetId="5" hidden="1">委任状!$A$1:$W$38</definedName>
    <definedName name="CheckOutlineCol">Base!$E$25</definedName>
    <definedName name="CheckOutlineRow">Base!$D$25</definedName>
    <definedName name="CheckSrcCol">Base!$G$25</definedName>
    <definedName name="CheckSrcRow">Base!$F$25</definedName>
    <definedName name="iMultiSheetCnt">Base!$B$11</definedName>
    <definedName name="iPrintSheetCnt">Base!$B$12</definedName>
    <definedName name="iSrcSheetCnt">Base!$B$10</definedName>
    <definedName name="Nendo">Base!$B$6</definedName>
    <definedName name="_xlnm.Print_Area" localSheetId="5">委任状!$A$1:$Z$40</definedName>
    <definedName name="_xlnm.Print_Area" localSheetId="4">経歴書Org!$A$1:$U$32</definedName>
    <definedName name="strCategory" localSheetId="0">Base!$B$8</definedName>
    <definedName name="strCategoryID">Base!$B$9</definedName>
    <definedName name="strGVName" localSheetId="0">Base!$B$7</definedName>
    <definedName name="strMultiBase01">Base!$C$20</definedName>
    <definedName name="strMultiOrg01">Base!$B$20</definedName>
    <definedName name="strOutlineSheet" localSheetId="0">Base!$B$18</definedName>
    <definedName name="strResultSheet" localSheetId="0">Base!$B$19</definedName>
    <definedName name="strSrcSheet" localSheetId="0">Base!$B$17</definedName>
    <definedName name="strUserNameArea">Base!$B$13</definedName>
    <definedName name="ガラス">Base!$AJ$38:$AJ$41</definedName>
    <definedName name="さく井">Base!$AZ$38:$AZ$41</definedName>
    <definedName name="シート１">Base!$B$26</definedName>
    <definedName name="シート２">Base!$B$27</definedName>
    <definedName name="シート３">Base!$B$28</definedName>
    <definedName name="シート４">Base!$B$29</definedName>
    <definedName name="シート５">Base!$B$30</definedName>
    <definedName name="シート６">Base!$B$31</definedName>
    <definedName name="シート７">Base!$B$32</definedName>
    <definedName name="シート名一覧">Base!$B$25:$B$34</definedName>
    <definedName name="しゅんせつ">Base!$AF$38:$AF$41</definedName>
    <definedName name="タイル・れんが・ブロック">Base!$X$38:$X$41</definedName>
    <definedName name="とび・土工・コンクリート">Base!$N$38:$N$41</definedName>
    <definedName name="ほ装">Base!$AD$38:$AD$41</definedName>
    <definedName name="メール送信先">#REF!</definedName>
    <definedName name="屋根">Base!$R$38:$R$41</definedName>
    <definedName name="管">Base!$V$38:$V$41</definedName>
    <definedName name="機械機器設置">Base!$AR$38:$AR$41</definedName>
    <definedName name="業種一覧">Base!$D$37:$D$65</definedName>
    <definedName name="建具">Base!$BB$38:$BB$41</definedName>
    <definedName name="建築一式">Base!$H$38:$H$49</definedName>
    <definedName name="鋼構造物">Base!$Z$38:$Z$41</definedName>
    <definedName name="左官">Base!$L$38:$L$41</definedName>
    <definedName name="支店住所">#REF!</definedName>
    <definedName name="支店商号">#REF!</definedName>
    <definedName name="支店代表名">#REF!</definedName>
    <definedName name="支店代表役">#REF!</definedName>
    <definedName name="処理中">#REF!</definedName>
    <definedName name="消防施設">Base!$BF$38:$BF$41</definedName>
    <definedName name="水道施設">Base!$BD$38:$BD$41</definedName>
    <definedName name="清掃施設">Base!$BH$38:$BH$41</definedName>
    <definedName name="石">Base!$P$38:$P$41</definedName>
    <definedName name="造園">Base!$AX$38:$AX$41</definedName>
    <definedName name="大工">Base!$J$38:$J$41</definedName>
    <definedName name="鉄筋">Base!$AB$38:$AB$41</definedName>
    <definedName name="電気">Base!$T$38:$T$41</definedName>
    <definedName name="電気通信">Base!$AV$38:$AV$41</definedName>
    <definedName name="塗装">Base!$AL$38:$AL$41</definedName>
    <definedName name="土木一式">Base!$F$38:$F$44</definedName>
    <definedName name="内装仕上">Base!$AP$38:$AP$41</definedName>
    <definedName name="二級土木施工管理技士_薬液注入">Base!$G$38:$G$44</definedName>
    <definedName name="熱絶縁">Base!$AT$38:$AT$41</definedName>
    <definedName name="板金">Base!$AH$38:$AH$41</definedName>
    <definedName name="防水">Base!$AN$38:$AN$41</definedName>
    <definedName name="本社FAX">#REF!</definedName>
    <definedName name="本社住所">#REF!</definedName>
    <definedName name="本社商号">#REF!</definedName>
    <definedName name="本社代表名">#REF!</definedName>
    <definedName name="本社代表役">#REF!</definedName>
    <definedName name="本社電話">#REF!</definedName>
    <definedName name="本社郵便">#REF!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7" i="7" l="1"/>
  <c r="J30" i="7"/>
  <c r="IM2" i="30" l="1"/>
  <c r="IL4" i="30" l="1"/>
  <c r="IK4" i="30"/>
  <c r="HO4" i="30"/>
  <c r="HN4" i="30"/>
  <c r="HM4" i="30"/>
  <c r="HL4" i="30"/>
  <c r="HK4" i="30"/>
  <c r="HH4" i="30"/>
  <c r="HG4" i="30"/>
  <c r="HF4" i="30"/>
  <c r="HE4" i="30"/>
  <c r="HD4" i="30"/>
  <c r="HA4" i="30"/>
  <c r="GZ4" i="30"/>
  <c r="GY4" i="30"/>
  <c r="GX4" i="30"/>
  <c r="GW4" i="30"/>
  <c r="GT4" i="30"/>
  <c r="GS4" i="30"/>
  <c r="GR4" i="30"/>
  <c r="GQ4" i="30"/>
  <c r="GP4" i="30"/>
  <c r="GM4" i="30"/>
  <c r="GL4" i="30"/>
  <c r="GK4" i="30"/>
  <c r="GJ4" i="30"/>
  <c r="GI4" i="30"/>
  <c r="GF4" i="30"/>
  <c r="GE4" i="30"/>
  <c r="GD4" i="30"/>
  <c r="GC4" i="30"/>
  <c r="GB4" i="30"/>
  <c r="FY4" i="30"/>
  <c r="FX4" i="30"/>
  <c r="FW4" i="30"/>
  <c r="FV4" i="30"/>
  <c r="FU4" i="30"/>
  <c r="FR4" i="30"/>
  <c r="FQ4" i="30"/>
  <c r="FP4" i="30"/>
  <c r="FO4" i="30"/>
  <c r="FN4" i="30"/>
  <c r="FK4" i="30"/>
  <c r="FJ4" i="30"/>
  <c r="FI4" i="30"/>
  <c r="FH4" i="30"/>
  <c r="FG4" i="30"/>
  <c r="FD4" i="30"/>
  <c r="FC4" i="30"/>
  <c r="FB4" i="30"/>
  <c r="FA4" i="30"/>
  <c r="EZ4" i="30"/>
  <c r="EW4" i="30"/>
  <c r="EV4" i="30"/>
  <c r="EU4" i="30"/>
  <c r="ET4" i="30"/>
  <c r="ES4" i="30"/>
  <c r="EP4" i="30"/>
  <c r="EO4" i="30"/>
  <c r="EN4" i="30"/>
  <c r="EM4" i="30"/>
  <c r="EL4" i="30"/>
  <c r="EI4" i="30"/>
  <c r="EH4" i="30"/>
  <c r="EG4" i="30"/>
  <c r="EF4" i="30"/>
  <c r="EE4" i="30"/>
  <c r="EB4" i="30"/>
  <c r="EA4" i="30"/>
  <c r="DZ4" i="30"/>
  <c r="DY4" i="30"/>
  <c r="DX4" i="30"/>
  <c r="DU4" i="30"/>
  <c r="DT4" i="30"/>
  <c r="DS4" i="30"/>
  <c r="DR4" i="30"/>
  <c r="DQ4" i="30"/>
  <c r="DN4" i="30"/>
  <c r="DM4" i="30"/>
  <c r="DL4" i="30"/>
  <c r="DK4" i="30"/>
  <c r="DJ4" i="30"/>
  <c r="DG4" i="30"/>
  <c r="DF4" i="30"/>
  <c r="DE4" i="30"/>
  <c r="DD4" i="30"/>
  <c r="DC4" i="30"/>
  <c r="CZ4" i="30"/>
  <c r="CY4" i="30"/>
  <c r="CX4" i="30"/>
  <c r="CW4" i="30"/>
  <c r="CV4" i="30"/>
  <c r="IJ4" i="30"/>
  <c r="II4" i="30"/>
  <c r="IH4" i="30"/>
  <c r="IG4" i="30"/>
  <c r="IF4" i="30"/>
  <c r="IE4" i="30"/>
  <c r="ID4" i="30"/>
  <c r="CS4" i="30"/>
  <c r="CR4" i="30"/>
  <c r="CQ4" i="30"/>
  <c r="CP4" i="30"/>
  <c r="CO4" i="30"/>
  <c r="CL4" i="30"/>
  <c r="CK4" i="30"/>
  <c r="CJ4" i="30"/>
  <c r="CI4" i="30"/>
  <c r="CH4" i="30"/>
  <c r="CE4" i="30"/>
  <c r="CD4" i="30"/>
  <c r="CC4" i="30"/>
  <c r="CB4" i="30"/>
  <c r="CA4" i="30"/>
  <c r="BX4" i="30"/>
  <c r="BW4" i="30"/>
  <c r="BV4" i="30"/>
  <c r="BU4" i="30"/>
  <c r="BT4" i="30"/>
  <c r="BQ4" i="30"/>
  <c r="BP4" i="30"/>
  <c r="BO4" i="30"/>
  <c r="BN4" i="30"/>
  <c r="BM4" i="30"/>
  <c r="BJ4" i="30"/>
  <c r="BI4" i="30"/>
  <c r="BH4" i="30"/>
  <c r="BG4" i="30"/>
  <c r="BF4" i="30"/>
  <c r="IC4" i="30"/>
  <c r="IB4" i="30"/>
  <c r="IA4" i="30"/>
  <c r="HZ4" i="30"/>
  <c r="HY4" i="30"/>
  <c r="HX4" i="30"/>
  <c r="HW4" i="30"/>
  <c r="BC4" i="30"/>
  <c r="BB4" i="30"/>
  <c r="BA4" i="30"/>
  <c r="AZ4" i="30"/>
  <c r="AY4" i="30"/>
  <c r="AV4" i="30"/>
  <c r="AU4" i="30"/>
  <c r="AT4" i="30"/>
  <c r="AS4" i="30"/>
  <c r="AR4" i="30"/>
  <c r="AO4" i="30"/>
  <c r="AN4" i="30"/>
  <c r="AM4" i="30"/>
  <c r="AL4" i="30"/>
  <c r="AK4" i="30"/>
  <c r="AH4" i="30"/>
  <c r="AG4" i="30"/>
  <c r="AF4" i="30"/>
  <c r="AE4" i="30"/>
  <c r="AD4" i="30"/>
  <c r="HV4" i="30"/>
  <c r="HU4" i="30"/>
  <c r="HT4" i="30"/>
  <c r="HS4" i="30"/>
  <c r="HR4" i="30"/>
  <c r="HQ4" i="30"/>
  <c r="HP4" i="30"/>
  <c r="AA4" i="30"/>
  <c r="Z4" i="30"/>
  <c r="Y4" i="30"/>
  <c r="X4" i="30"/>
  <c r="W4" i="30"/>
  <c r="N4" i="30"/>
  <c r="D4" i="30"/>
  <c r="C4" i="30"/>
  <c r="IL8" i="30"/>
  <c r="IK8" i="30"/>
  <c r="HJ8" i="30"/>
  <c r="HI8" i="30"/>
  <c r="HC8" i="30"/>
  <c r="HB8" i="30"/>
  <c r="GV8" i="30"/>
  <c r="GU8" i="30"/>
  <c r="GO8" i="30"/>
  <c r="GN8" i="30"/>
  <c r="GH8" i="30"/>
  <c r="GG8" i="30"/>
  <c r="GA8" i="30"/>
  <c r="FZ8" i="30"/>
  <c r="FT8" i="30"/>
  <c r="FS8" i="30"/>
  <c r="FM8" i="30"/>
  <c r="FL8" i="30"/>
  <c r="FF8" i="30"/>
  <c r="FE8" i="30"/>
  <c r="EY8" i="30"/>
  <c r="EX8" i="30"/>
  <c r="ER8" i="30"/>
  <c r="EQ8" i="30"/>
  <c r="EK8" i="30"/>
  <c r="EJ8" i="30"/>
  <c r="ED8" i="30"/>
  <c r="EC8" i="30"/>
  <c r="DW8" i="30"/>
  <c r="DV8" i="30"/>
  <c r="DP8" i="30"/>
  <c r="DO8" i="30"/>
  <c r="DI8" i="30"/>
  <c r="DH8" i="30"/>
  <c r="DB8" i="30"/>
  <c r="DA8" i="30"/>
  <c r="CU8" i="30"/>
  <c r="CT8" i="30"/>
  <c r="CN8" i="30"/>
  <c r="CM8" i="30"/>
  <c r="CG8" i="30"/>
  <c r="CF8" i="30"/>
  <c r="BZ8" i="30"/>
  <c r="BY8" i="30"/>
  <c r="BS8" i="30"/>
  <c r="BR8" i="30"/>
  <c r="BL8" i="30"/>
  <c r="BK8" i="30"/>
  <c r="BE8" i="30"/>
  <c r="BD8" i="30"/>
  <c r="AX8" i="30"/>
  <c r="AW8" i="30"/>
  <c r="AQ8" i="30"/>
  <c r="AP8" i="30"/>
  <c r="AJ8" i="30"/>
  <c r="AI8" i="30"/>
  <c r="AC8" i="30"/>
  <c r="AB8" i="30"/>
  <c r="V8" i="30"/>
  <c r="U8" i="30"/>
  <c r="T8" i="30"/>
  <c r="S8" i="30"/>
  <c r="R8" i="30"/>
  <c r="Q8" i="30"/>
  <c r="P8" i="30"/>
  <c r="O8" i="30"/>
  <c r="N8" i="30"/>
  <c r="M8" i="30"/>
  <c r="L8" i="30"/>
  <c r="K8" i="30"/>
  <c r="J8" i="30"/>
  <c r="I8" i="30"/>
  <c r="H8" i="30"/>
  <c r="G8" i="30"/>
  <c r="F8" i="30"/>
  <c r="E8" i="30"/>
  <c r="D8" i="30"/>
  <c r="C8" i="30"/>
  <c r="J32" i="7" l="1"/>
  <c r="B32" i="7" s="1"/>
  <c r="J31" i="7"/>
  <c r="B31" i="7" s="1"/>
  <c r="B30" i="7"/>
  <c r="J29" i="7"/>
  <c r="B29" i="7" s="1"/>
  <c r="J28" i="7"/>
  <c r="B28" i="7" s="1"/>
  <c r="B27" i="7"/>
  <c r="J26" i="7"/>
  <c r="B26" i="7" s="1"/>
  <c r="B8" i="30" l="1"/>
  <c r="B4" i="30"/>
  <c r="IS4" i="30" l="1"/>
  <c r="IR4" i="30"/>
  <c r="IQ4" i="30"/>
  <c r="IP4" i="30"/>
  <c r="IO4" i="30"/>
  <c r="IN4" i="30"/>
  <c r="BZ4" i="30"/>
  <c r="FJ8" i="30"/>
  <c r="DX8" i="30"/>
  <c r="FA8" i="30"/>
  <c r="GT8" i="30"/>
  <c r="FS4" i="30"/>
  <c r="BO8" i="30"/>
  <c r="CQ8" i="30"/>
  <c r="DF8" i="30"/>
  <c r="AW4" i="18"/>
  <c r="BC4" i="18"/>
  <c r="BB4" i="18"/>
  <c r="P4" i="18"/>
  <c r="FP8" i="30"/>
  <c r="CI8" i="30"/>
  <c r="L4" i="30"/>
  <c r="DD8" i="30"/>
  <c r="CM4" i="30"/>
  <c r="AI4" i="30"/>
  <c r="BA8" i="30"/>
  <c r="AV8" i="30"/>
  <c r="FL4" i="30"/>
  <c r="EQ4" i="30"/>
  <c r="HM8" i="30"/>
  <c r="AX4" i="30"/>
  <c r="HY8" i="30"/>
  <c r="AG8" i="30"/>
  <c r="Z8" i="30"/>
  <c r="AB4" i="18"/>
  <c r="BJ4" i="18"/>
  <c r="AE8" i="30"/>
  <c r="AK4" i="18"/>
  <c r="DK8" i="30"/>
  <c r="GG4" i="30"/>
  <c r="BX8" i="30"/>
  <c r="AN8" i="30"/>
  <c r="BU8" i="30"/>
  <c r="BS4" i="30"/>
  <c r="EA8" i="30"/>
  <c r="EM8" i="30"/>
  <c r="CD8" i="30"/>
  <c r="DB4" i="30"/>
  <c r="AD8" i="30"/>
  <c r="FX8" i="30"/>
  <c r="AI4" i="18"/>
  <c r="EG8" i="30"/>
  <c r="AQ4" i="18"/>
  <c r="GF8" i="30"/>
  <c r="FG8" i="30"/>
  <c r="AR8" i="30"/>
  <c r="BJ8" i="30"/>
  <c r="S4" i="18"/>
  <c r="T4" i="18"/>
  <c r="R4" i="18"/>
  <c r="HE8" i="30"/>
  <c r="E4" i="18"/>
  <c r="GM8" i="30"/>
  <c r="CC8" i="30"/>
  <c r="EX4" i="30"/>
  <c r="DC8" i="30"/>
  <c r="AL4" i="18"/>
  <c r="DR8" i="30"/>
  <c r="CK8" i="30"/>
  <c r="CN4" i="30"/>
  <c r="Q4" i="18"/>
  <c r="V4" i="30"/>
  <c r="HG8" i="30"/>
  <c r="BK4" i="18"/>
  <c r="AP4" i="18"/>
  <c r="AX4" i="18"/>
  <c r="GL8" i="30"/>
  <c r="CP8" i="30"/>
  <c r="M4" i="18"/>
  <c r="IJ8" i="30"/>
  <c r="IE8" i="30"/>
  <c r="EP8" i="30"/>
  <c r="DV4" i="30"/>
  <c r="GD8" i="30"/>
  <c r="J4" i="18"/>
  <c r="R4" i="30"/>
  <c r="AU4" i="18"/>
  <c r="DU8" i="30"/>
  <c r="FW8" i="30"/>
  <c r="M4" i="30"/>
  <c r="BD4" i="18"/>
  <c r="ED4" i="30"/>
  <c r="G4" i="30"/>
  <c r="BV8" i="30"/>
  <c r="V4" i="18"/>
  <c r="GH4" i="30"/>
  <c r="GP8" i="30"/>
  <c r="CG4" i="30"/>
  <c r="AR4" i="18"/>
  <c r="EZ8" i="30"/>
  <c r="DY8" i="30"/>
  <c r="EE8" i="30"/>
  <c r="CB8" i="30"/>
  <c r="L4" i="18"/>
  <c r="GS8" i="30"/>
  <c r="EY4" i="30"/>
  <c r="ET8" i="30"/>
  <c r="EL8" i="30"/>
  <c r="AD4" i="18"/>
  <c r="GO4" i="30"/>
  <c r="FF4" i="30"/>
  <c r="AP4" i="30"/>
  <c r="IB8" i="30"/>
  <c r="BN8" i="30"/>
  <c r="X8" i="30"/>
  <c r="Q4" i="30"/>
  <c r="F4" i="18"/>
  <c r="CZ8" i="30"/>
  <c r="EB8" i="30"/>
  <c r="HH8" i="30"/>
  <c r="Y8" i="30"/>
  <c r="CW8" i="30"/>
  <c r="BC8" i="30"/>
  <c r="DJ8" i="30"/>
  <c r="DM8" i="30"/>
  <c r="DA4" i="30"/>
  <c r="CR8" i="30"/>
  <c r="BK4" i="30"/>
  <c r="FY8" i="30"/>
  <c r="AA8" i="30"/>
  <c r="BB8" i="30"/>
  <c r="GQ8" i="30"/>
  <c r="HJ4" i="30"/>
  <c r="HC4" i="30"/>
  <c r="HF8" i="30"/>
  <c r="CF4" i="30"/>
  <c r="AB4" i="30"/>
  <c r="GV4" i="30"/>
  <c r="FO8" i="30"/>
  <c r="AC4" i="30"/>
  <c r="FQ8" i="30"/>
  <c r="FN8" i="30"/>
  <c r="X4" i="18"/>
  <c r="AS8" i="30"/>
  <c r="FC8" i="30"/>
  <c r="EW8" i="30"/>
  <c r="BA4" i="18"/>
  <c r="DW4" i="30"/>
  <c r="HV8" i="30"/>
  <c r="BW8" i="30"/>
  <c r="DQ8" i="30"/>
  <c r="O4" i="30"/>
  <c r="DN8" i="30"/>
  <c r="AC4" i="18"/>
  <c r="Z4" i="18"/>
  <c r="FM4" i="30"/>
  <c r="CJ8" i="30"/>
  <c r="IC8" i="30"/>
  <c r="CE8" i="30"/>
  <c r="GI8" i="30"/>
  <c r="HL8" i="30"/>
  <c r="DG8" i="30"/>
  <c r="BI4" i="18"/>
  <c r="BT8" i="30"/>
  <c r="C4" i="18"/>
  <c r="T4" i="30"/>
  <c r="CH8" i="30"/>
  <c r="AJ4" i="18"/>
  <c r="BI8" i="30"/>
  <c r="CO8" i="30"/>
  <c r="DP4" i="30"/>
  <c r="I4" i="18"/>
  <c r="AY8" i="30"/>
  <c r="FR8" i="30"/>
  <c r="GA4" i="30"/>
  <c r="AL8" i="30"/>
  <c r="BF8" i="30"/>
  <c r="FT4" i="30"/>
  <c r="H4" i="18"/>
  <c r="DS8" i="30"/>
  <c r="HX8" i="30"/>
  <c r="HB4" i="30"/>
  <c r="GZ8" i="30"/>
  <c r="BL4" i="18"/>
  <c r="CY8" i="30"/>
  <c r="HI4" i="30"/>
  <c r="U4" i="30"/>
  <c r="BG4" i="18"/>
  <c r="IT4" i="30"/>
  <c r="AO8" i="30"/>
  <c r="S4" i="30"/>
  <c r="BP4" i="18"/>
  <c r="EK4" i="30"/>
  <c r="BE4" i="18"/>
  <c r="FD8" i="30"/>
  <c r="BL4" i="30"/>
  <c r="K4" i="30"/>
  <c r="AO4" i="18"/>
  <c r="AH4" i="18"/>
  <c r="EU8" i="30"/>
  <c r="IH8" i="30"/>
  <c r="EC4" i="30"/>
  <c r="CU4" i="30"/>
  <c r="HA8" i="30"/>
  <c r="EN8" i="30"/>
  <c r="FI8" i="30"/>
  <c r="AF8" i="30"/>
  <c r="DE8" i="30"/>
  <c r="HR8" i="30"/>
  <c r="AM8" i="30"/>
  <c r="I4" i="30"/>
  <c r="CT4" i="30"/>
  <c r="EO8" i="30"/>
  <c r="DO4" i="30"/>
  <c r="H4" i="30"/>
  <c r="BF4" i="18"/>
  <c r="HT8" i="30"/>
  <c r="DT8" i="30"/>
  <c r="IF8" i="30"/>
  <c r="GJ8" i="30"/>
  <c r="DL8" i="30"/>
  <c r="BD4" i="30"/>
  <c r="BQ8" i="30"/>
  <c r="GU4" i="30"/>
  <c r="GR8" i="30"/>
  <c r="AT8" i="30"/>
  <c r="EF8" i="30"/>
  <c r="G4" i="18"/>
  <c r="W4" i="18"/>
  <c r="GE8" i="30"/>
  <c r="BM8" i="30"/>
  <c r="FH8" i="30"/>
  <c r="GX8" i="30"/>
  <c r="FV8" i="30"/>
  <c r="FK8" i="30"/>
  <c r="P4" i="30"/>
  <c r="U4" i="18"/>
  <c r="FB8" i="30"/>
  <c r="BG8" i="30"/>
  <c r="DI4" i="30"/>
  <c r="GB8" i="30"/>
  <c r="HQ8" i="30"/>
  <c r="BP8" i="30"/>
  <c r="BR4" i="30"/>
  <c r="DZ8" i="30"/>
  <c r="BM4" i="18"/>
  <c r="HO8" i="30"/>
  <c r="AJ4" i="30"/>
  <c r="CX8" i="30"/>
  <c r="EJ4" i="30"/>
  <c r="HN8" i="30"/>
  <c r="GC8" i="30"/>
  <c r="HU8" i="30"/>
  <c r="AY4" i="18"/>
  <c r="HZ8" i="30"/>
  <c r="GN4" i="30"/>
  <c r="AZ4" i="18"/>
  <c r="EH8" i="30"/>
  <c r="Y4" i="18"/>
  <c r="AA4" i="18"/>
  <c r="CV8" i="30"/>
  <c r="IA8" i="30"/>
  <c r="FE4" i="30"/>
  <c r="HD8" i="30"/>
  <c r="DH4" i="30"/>
  <c r="AS4" i="18"/>
  <c r="AT4" i="18"/>
  <c r="FZ4" i="30"/>
  <c r="AU8" i="30"/>
  <c r="FU8" i="30"/>
  <c r="BO4" i="18"/>
  <c r="D4" i="18"/>
  <c r="IG8" i="30"/>
  <c r="ER4" i="30"/>
  <c r="AM4" i="18"/>
  <c r="AE4" i="18"/>
  <c r="AH8" i="30"/>
  <c r="EI8" i="30"/>
  <c r="BY4" i="30"/>
  <c r="AN4" i="18"/>
  <c r="O4" i="18"/>
  <c r="EV8" i="30"/>
  <c r="ES8" i="30"/>
  <c r="BE4" i="30"/>
  <c r="GY8" i="30"/>
  <c r="BN4" i="18"/>
  <c r="CL8" i="30"/>
  <c r="N4" i="18"/>
  <c r="CA8" i="30"/>
  <c r="BH4" i="18"/>
  <c r="BH8" i="30"/>
  <c r="AF4" i="18"/>
  <c r="GW8" i="30"/>
  <c r="GK8" i="30"/>
  <c r="AV4" i="18"/>
  <c r="K4" i="18"/>
  <c r="CS8" i="30"/>
  <c r="F4" i="30"/>
  <c r="HS8" i="30"/>
  <c r="AW4" i="30"/>
  <c r="AZ8" i="30"/>
  <c r="J4" i="30"/>
  <c r="E4" i="30"/>
  <c r="AQ4" i="30"/>
  <c r="W8" i="30"/>
  <c r="AK8" i="30"/>
  <c r="AG4" i="18"/>
  <c r="II8" i="30"/>
  <c r="HK8" i="30"/>
  <c r="UJ8" i="18" l="1"/>
  <c r="UI8" i="18"/>
  <c r="UH8" i="18"/>
  <c r="UG8" i="18"/>
  <c r="UF8" i="18"/>
  <c r="SA8" i="18"/>
  <c r="RZ8" i="18"/>
  <c r="RY8" i="18"/>
  <c r="RX8" i="18"/>
  <c r="RW8" i="18"/>
  <c r="PR8" i="18"/>
  <c r="PQ8" i="18"/>
  <c r="PP8" i="18"/>
  <c r="PO8" i="18"/>
  <c r="PN8" i="18"/>
  <c r="NI8" i="18"/>
  <c r="NH8" i="18"/>
  <c r="NG8" i="18"/>
  <c r="NF8" i="18"/>
  <c r="NE8" i="18"/>
  <c r="KZ8" i="18"/>
  <c r="KY8" i="18"/>
  <c r="KX8" i="18"/>
  <c r="KW8" i="18"/>
  <c r="KV8" i="18"/>
  <c r="IQ8" i="18"/>
  <c r="IP8" i="18"/>
  <c r="IO8" i="18"/>
  <c r="IN8" i="18"/>
  <c r="IM8" i="18"/>
  <c r="GH8" i="18"/>
  <c r="GG8" i="18"/>
  <c r="GF8" i="18"/>
  <c r="GE8" i="18"/>
  <c r="GD8" i="18"/>
  <c r="DY8" i="18"/>
  <c r="DX8" i="18"/>
  <c r="DW8" i="18"/>
  <c r="DV8" i="18"/>
  <c r="DU8" i="18"/>
  <c r="BL8" i="18"/>
  <c r="BM8" i="18"/>
  <c r="BN8" i="18"/>
  <c r="BO8" i="18"/>
  <c r="BP8" i="18"/>
  <c r="G8" i="18"/>
  <c r="F8" i="18"/>
  <c r="E8" i="18"/>
  <c r="D8" i="18"/>
  <c r="C8" i="18"/>
  <c r="IT8" i="30"/>
  <c r="IO8" i="30"/>
  <c r="IN8" i="30"/>
  <c r="GH4" i="18"/>
  <c r="IS8" i="30"/>
  <c r="PP4" i="18"/>
  <c r="NE4" i="18"/>
  <c r="RW4" i="18"/>
  <c r="NG4" i="18"/>
  <c r="KX4" i="18"/>
  <c r="GG4" i="18"/>
  <c r="RZ4" i="18"/>
  <c r="NH4" i="18"/>
  <c r="IQ8" i="30"/>
  <c r="A7" i="30"/>
  <c r="NI4" i="18"/>
  <c r="IM4" i="18"/>
  <c r="PQ4" i="18"/>
  <c r="GE4" i="18"/>
  <c r="PR4" i="18"/>
  <c r="IP8" i="30"/>
  <c r="UF4" i="18"/>
  <c r="KZ4" i="18"/>
  <c r="IQ4" i="18"/>
  <c r="KV4" i="18"/>
  <c r="PO4" i="18"/>
  <c r="UH4" i="18"/>
  <c r="DY4" i="18"/>
  <c r="RY4" i="18"/>
  <c r="SA4" i="18"/>
  <c r="A11" i="30"/>
  <c r="IO4" i="18"/>
  <c r="KY4" i="18"/>
  <c r="UG4" i="18"/>
  <c r="GD4" i="18"/>
  <c r="UJ4" i="18"/>
  <c r="IP4" i="18"/>
  <c r="DU4" i="18"/>
  <c r="IN4" i="18"/>
  <c r="IR8" i="30"/>
  <c r="DX4" i="18"/>
  <c r="NF4" i="18"/>
  <c r="DW4" i="18"/>
  <c r="GF4" i="18"/>
  <c r="PN4" i="18"/>
  <c r="RX4" i="18"/>
  <c r="UI4" i="18"/>
  <c r="KW4" i="18"/>
  <c r="DV4" i="18"/>
  <c r="B4" i="18" l="1"/>
  <c r="H8" i="18"/>
  <c r="I8" i="18"/>
  <c r="J8" i="18"/>
  <c r="K8" i="18"/>
  <c r="L8" i="18"/>
  <c r="M8" i="18"/>
  <c r="N8" i="18"/>
  <c r="O8" i="18"/>
  <c r="P8" i="18"/>
  <c r="Q8" i="18"/>
  <c r="R8" i="18"/>
  <c r="S8" i="18"/>
  <c r="T8" i="18"/>
  <c r="U8" i="18"/>
  <c r="V8" i="18"/>
  <c r="W8" i="18"/>
  <c r="X8" i="18"/>
  <c r="Y8" i="18"/>
  <c r="Z8" i="18"/>
  <c r="AA8" i="18"/>
  <c r="AB8" i="18"/>
  <c r="AC8" i="18"/>
  <c r="AD8" i="18"/>
  <c r="AE8" i="18"/>
  <c r="AF8" i="18"/>
  <c r="AG8" i="18"/>
  <c r="AH8" i="18"/>
  <c r="AI8" i="18"/>
  <c r="AJ8" i="18"/>
  <c r="AK8" i="18"/>
  <c r="AL8" i="18"/>
  <c r="AM8" i="18"/>
  <c r="AN8" i="18"/>
  <c r="AO8" i="18"/>
  <c r="AP8" i="18"/>
  <c r="AQ8" i="18"/>
  <c r="AR8" i="18"/>
  <c r="AS8" i="18"/>
  <c r="AT8" i="18"/>
  <c r="AU8" i="18"/>
  <c r="AV8" i="18"/>
  <c r="AW8" i="18"/>
  <c r="AX8" i="18"/>
  <c r="AY8" i="18"/>
  <c r="AZ8" i="18"/>
  <c r="BA8" i="18"/>
  <c r="BB8" i="18"/>
  <c r="BC8" i="18"/>
  <c r="BD8" i="18"/>
  <c r="BE8" i="18"/>
  <c r="BF8" i="18"/>
  <c r="BG8" i="18"/>
  <c r="BH8" i="18"/>
  <c r="BI8" i="18"/>
  <c r="BJ8" i="18"/>
  <c r="BK8" i="18"/>
  <c r="BQ8" i="18"/>
  <c r="BR8" i="18"/>
  <c r="BS8" i="18"/>
  <c r="BT8" i="18"/>
  <c r="BU8" i="18"/>
  <c r="BV8" i="18"/>
  <c r="BW8" i="18"/>
  <c r="BX8" i="18"/>
  <c r="BY8" i="18"/>
  <c r="BZ8" i="18"/>
  <c r="CA8" i="18"/>
  <c r="CB8" i="18"/>
  <c r="CC8" i="18"/>
  <c r="CD8" i="18"/>
  <c r="CE8" i="18"/>
  <c r="CF8" i="18"/>
  <c r="CG8" i="18"/>
  <c r="CH8" i="18"/>
  <c r="CI8" i="18"/>
  <c r="CJ8" i="18"/>
  <c r="CK8" i="18"/>
  <c r="CL8" i="18"/>
  <c r="CM8" i="18"/>
  <c r="CN8" i="18"/>
  <c r="CO8" i="18"/>
  <c r="CP8" i="18"/>
  <c r="CQ8" i="18"/>
  <c r="CR8" i="18"/>
  <c r="CS8" i="18"/>
  <c r="CT8" i="18"/>
  <c r="CU8" i="18"/>
  <c r="CV8" i="18"/>
  <c r="CW8" i="18"/>
  <c r="CX8" i="18"/>
  <c r="CY8" i="18"/>
  <c r="CZ8" i="18"/>
  <c r="DA8" i="18"/>
  <c r="DB8" i="18"/>
  <c r="DC8" i="18"/>
  <c r="DD8" i="18"/>
  <c r="DE8" i="18"/>
  <c r="DF8" i="18"/>
  <c r="DG8" i="18"/>
  <c r="DH8" i="18"/>
  <c r="DI8" i="18"/>
  <c r="DJ8" i="18"/>
  <c r="DK8" i="18"/>
  <c r="DL8" i="18"/>
  <c r="DM8" i="18"/>
  <c r="DN8" i="18"/>
  <c r="DO8" i="18"/>
  <c r="DP8" i="18"/>
  <c r="DQ8" i="18"/>
  <c r="DR8" i="18"/>
  <c r="DS8" i="18"/>
  <c r="DT8" i="18"/>
  <c r="DZ8" i="18"/>
  <c r="EA8" i="18"/>
  <c r="EB8" i="18"/>
  <c r="EC8" i="18"/>
  <c r="ED8" i="18"/>
  <c r="EE8" i="18"/>
  <c r="EF8" i="18"/>
  <c r="EG8" i="18"/>
  <c r="EH8" i="18"/>
  <c r="EI8" i="18"/>
  <c r="EJ8" i="18"/>
  <c r="EK8" i="18"/>
  <c r="EL8" i="18"/>
  <c r="EM8" i="18"/>
  <c r="EN8" i="18"/>
  <c r="EO8" i="18"/>
  <c r="EP8" i="18"/>
  <c r="EQ8" i="18"/>
  <c r="ER8" i="18"/>
  <c r="ES8" i="18"/>
  <c r="ET8" i="18"/>
  <c r="EU8" i="18"/>
  <c r="EV8" i="18"/>
  <c r="EW8" i="18"/>
  <c r="EX8" i="18"/>
  <c r="EY8" i="18"/>
  <c r="EZ8" i="18"/>
  <c r="FA8" i="18"/>
  <c r="FB8" i="18"/>
  <c r="FC8" i="18"/>
  <c r="FD8" i="18"/>
  <c r="FE8" i="18"/>
  <c r="FF8" i="18"/>
  <c r="FG8" i="18"/>
  <c r="FH8" i="18"/>
  <c r="FI8" i="18"/>
  <c r="FJ8" i="18"/>
  <c r="FK8" i="18"/>
  <c r="FL8" i="18"/>
  <c r="FM8" i="18"/>
  <c r="FN8" i="18"/>
  <c r="FO8" i="18"/>
  <c r="FP8" i="18"/>
  <c r="FQ8" i="18"/>
  <c r="FR8" i="18"/>
  <c r="FS8" i="18"/>
  <c r="FT8" i="18"/>
  <c r="FU8" i="18"/>
  <c r="FV8" i="18"/>
  <c r="FW8" i="18"/>
  <c r="FX8" i="18"/>
  <c r="FY8" i="18"/>
  <c r="FZ8" i="18"/>
  <c r="GA8" i="18"/>
  <c r="GB8" i="18"/>
  <c r="GC8" i="18"/>
  <c r="GI8" i="18"/>
  <c r="GJ8" i="18"/>
  <c r="GK8" i="18"/>
  <c r="GL8" i="18"/>
  <c r="GM8" i="18"/>
  <c r="GN8" i="18"/>
  <c r="GO8" i="18"/>
  <c r="GP8" i="18"/>
  <c r="GQ8" i="18"/>
  <c r="GR8" i="18"/>
  <c r="GS8" i="18"/>
  <c r="GT8" i="18"/>
  <c r="GU8" i="18"/>
  <c r="GV8" i="18"/>
  <c r="GW8" i="18"/>
  <c r="GX8" i="18"/>
  <c r="GY8" i="18"/>
  <c r="GZ8" i="18"/>
  <c r="HA8" i="18"/>
  <c r="HB8" i="18"/>
  <c r="HC8" i="18"/>
  <c r="HD8" i="18"/>
  <c r="HE8" i="18"/>
  <c r="HF8" i="18"/>
  <c r="HG8" i="18"/>
  <c r="HH8" i="18"/>
  <c r="HI8" i="18"/>
  <c r="HJ8" i="18"/>
  <c r="HK8" i="18"/>
  <c r="HL8" i="18"/>
  <c r="HM8" i="18"/>
  <c r="HN8" i="18"/>
  <c r="HO8" i="18"/>
  <c r="HP8" i="18"/>
  <c r="HQ8" i="18"/>
  <c r="HR8" i="18"/>
  <c r="HS8" i="18"/>
  <c r="HT8" i="18"/>
  <c r="HU8" i="18"/>
  <c r="HV8" i="18"/>
  <c r="HW8" i="18"/>
  <c r="HX8" i="18"/>
  <c r="HY8" i="18"/>
  <c r="HZ8" i="18"/>
  <c r="IA8" i="18"/>
  <c r="IB8" i="18"/>
  <c r="IC8" i="18"/>
  <c r="ID8" i="18"/>
  <c r="IE8" i="18"/>
  <c r="IF8" i="18"/>
  <c r="IG8" i="18"/>
  <c r="IH8" i="18"/>
  <c r="II8" i="18"/>
  <c r="IJ8" i="18"/>
  <c r="IK8" i="18"/>
  <c r="IL8" i="18"/>
  <c r="IR8" i="18"/>
  <c r="IS8" i="18"/>
  <c r="IT8" i="18"/>
  <c r="IU8" i="18"/>
  <c r="IV8" i="18"/>
  <c r="IW8" i="18"/>
  <c r="IX8" i="18"/>
  <c r="IY8" i="18"/>
  <c r="IZ8" i="18"/>
  <c r="JA8" i="18"/>
  <c r="JB8" i="18"/>
  <c r="JC8" i="18"/>
  <c r="JD8" i="18"/>
  <c r="JE8" i="18"/>
  <c r="JF8" i="18"/>
  <c r="JG8" i="18"/>
  <c r="JH8" i="18"/>
  <c r="JI8" i="18"/>
  <c r="JJ8" i="18"/>
  <c r="JK8" i="18"/>
  <c r="JL8" i="18"/>
  <c r="JM8" i="18"/>
  <c r="JN8" i="18"/>
  <c r="JO8" i="18"/>
  <c r="JP8" i="18"/>
  <c r="JQ8" i="18"/>
  <c r="JR8" i="18"/>
  <c r="JS8" i="18"/>
  <c r="JT8" i="18"/>
  <c r="JU8" i="18"/>
  <c r="JV8" i="18"/>
  <c r="JW8" i="18"/>
  <c r="JX8" i="18"/>
  <c r="JY8" i="18"/>
  <c r="JZ8" i="18"/>
  <c r="KA8" i="18"/>
  <c r="KB8" i="18"/>
  <c r="KC8" i="18"/>
  <c r="KD8" i="18"/>
  <c r="KE8" i="18"/>
  <c r="KF8" i="18"/>
  <c r="KG8" i="18"/>
  <c r="KH8" i="18"/>
  <c r="KI8" i="18"/>
  <c r="KJ8" i="18"/>
  <c r="KK8" i="18"/>
  <c r="KL8" i="18"/>
  <c r="KM8" i="18"/>
  <c r="KN8" i="18"/>
  <c r="KO8" i="18"/>
  <c r="KP8" i="18"/>
  <c r="KQ8" i="18"/>
  <c r="KR8" i="18"/>
  <c r="KS8" i="18"/>
  <c r="KT8" i="18"/>
  <c r="KU8" i="18"/>
  <c r="LA8" i="18"/>
  <c r="LB8" i="18"/>
  <c r="LC8" i="18"/>
  <c r="LD8" i="18"/>
  <c r="LE8" i="18"/>
  <c r="LF8" i="18"/>
  <c r="LG8" i="18"/>
  <c r="LH8" i="18"/>
  <c r="LI8" i="18"/>
  <c r="LJ8" i="18"/>
  <c r="LK8" i="18"/>
  <c r="LL8" i="18"/>
  <c r="LM8" i="18"/>
  <c r="LN8" i="18"/>
  <c r="LO8" i="18"/>
  <c r="LP8" i="18"/>
  <c r="LQ8" i="18"/>
  <c r="LR8" i="18"/>
  <c r="LS8" i="18"/>
  <c r="LT8" i="18"/>
  <c r="LU8" i="18"/>
  <c r="LV8" i="18"/>
  <c r="LW8" i="18"/>
  <c r="LX8" i="18"/>
  <c r="LY8" i="18"/>
  <c r="LZ8" i="18"/>
  <c r="MA8" i="18"/>
  <c r="MB8" i="18"/>
  <c r="MC8" i="18"/>
  <c r="MD8" i="18"/>
  <c r="ME8" i="18"/>
  <c r="MF8" i="18"/>
  <c r="MG8" i="18"/>
  <c r="MH8" i="18"/>
  <c r="MI8" i="18"/>
  <c r="MJ8" i="18"/>
  <c r="MK8" i="18"/>
  <c r="ML8" i="18"/>
  <c r="MM8" i="18"/>
  <c r="MN8" i="18"/>
  <c r="MO8" i="18"/>
  <c r="MP8" i="18"/>
  <c r="MQ8" i="18"/>
  <c r="MR8" i="18"/>
  <c r="MS8" i="18"/>
  <c r="MT8" i="18"/>
  <c r="MU8" i="18"/>
  <c r="MV8" i="18"/>
  <c r="MW8" i="18"/>
  <c r="MX8" i="18"/>
  <c r="MY8" i="18"/>
  <c r="MZ8" i="18"/>
  <c r="NA8" i="18"/>
  <c r="NB8" i="18"/>
  <c r="NC8" i="18"/>
  <c r="ND8" i="18"/>
  <c r="NJ8" i="18"/>
  <c r="NK8" i="18"/>
  <c r="NL8" i="18"/>
  <c r="NM8" i="18"/>
  <c r="NN8" i="18"/>
  <c r="NO8" i="18"/>
  <c r="NP8" i="18"/>
  <c r="NQ8" i="18"/>
  <c r="NR8" i="18"/>
  <c r="NS8" i="18"/>
  <c r="NT8" i="18"/>
  <c r="NU8" i="18"/>
  <c r="NV8" i="18"/>
  <c r="NW8" i="18"/>
  <c r="NX8" i="18"/>
  <c r="NY8" i="18"/>
  <c r="NZ8" i="18"/>
  <c r="OA8" i="18"/>
  <c r="OB8" i="18"/>
  <c r="OC8" i="18"/>
  <c r="OD8" i="18"/>
  <c r="OE8" i="18"/>
  <c r="OF8" i="18"/>
  <c r="OG8" i="18"/>
  <c r="OH8" i="18"/>
  <c r="OI8" i="18"/>
  <c r="OJ8" i="18"/>
  <c r="OK8" i="18"/>
  <c r="OL8" i="18"/>
  <c r="OM8" i="18"/>
  <c r="ON8" i="18"/>
  <c r="OO8" i="18"/>
  <c r="OP8" i="18"/>
  <c r="OQ8" i="18"/>
  <c r="OR8" i="18"/>
  <c r="OS8" i="18"/>
  <c r="OT8" i="18"/>
  <c r="OU8" i="18"/>
  <c r="OV8" i="18"/>
  <c r="OW8" i="18"/>
  <c r="OX8" i="18"/>
  <c r="OY8" i="18"/>
  <c r="OZ8" i="18"/>
  <c r="PA8" i="18"/>
  <c r="PB8" i="18"/>
  <c r="PC8" i="18"/>
  <c r="PD8" i="18"/>
  <c r="PE8" i="18"/>
  <c r="PF8" i="18"/>
  <c r="PG8" i="18"/>
  <c r="PH8" i="18"/>
  <c r="PI8" i="18"/>
  <c r="PJ8" i="18"/>
  <c r="PK8" i="18"/>
  <c r="PL8" i="18"/>
  <c r="PM8" i="18"/>
  <c r="PS8" i="18"/>
  <c r="PT8" i="18"/>
  <c r="PU8" i="18"/>
  <c r="PV8" i="18"/>
  <c r="PW8" i="18"/>
  <c r="PX8" i="18"/>
  <c r="PY8" i="18"/>
  <c r="PZ8" i="18"/>
  <c r="QA8" i="18"/>
  <c r="QB8" i="18"/>
  <c r="QC8" i="18"/>
  <c r="QD8" i="18"/>
  <c r="QE8" i="18"/>
  <c r="QF8" i="18"/>
  <c r="QG8" i="18"/>
  <c r="QH8" i="18"/>
  <c r="QI8" i="18"/>
  <c r="QJ8" i="18"/>
  <c r="QK8" i="18"/>
  <c r="QL8" i="18"/>
  <c r="QM8" i="18"/>
  <c r="QN8" i="18"/>
  <c r="QO8" i="18"/>
  <c r="QP8" i="18"/>
  <c r="QQ8" i="18"/>
  <c r="QR8" i="18"/>
  <c r="QS8" i="18"/>
  <c r="QT8" i="18"/>
  <c r="QU8" i="18"/>
  <c r="QV8" i="18"/>
  <c r="QW8" i="18"/>
  <c r="QX8" i="18"/>
  <c r="QY8" i="18"/>
  <c r="QZ8" i="18"/>
  <c r="RA8" i="18"/>
  <c r="RB8" i="18"/>
  <c r="RC8" i="18"/>
  <c r="RD8" i="18"/>
  <c r="RE8" i="18"/>
  <c r="RF8" i="18"/>
  <c r="RG8" i="18"/>
  <c r="RH8" i="18"/>
  <c r="RI8" i="18"/>
  <c r="RJ8" i="18"/>
  <c r="RK8" i="18"/>
  <c r="RL8" i="18"/>
  <c r="RM8" i="18"/>
  <c r="RN8" i="18"/>
  <c r="RO8" i="18"/>
  <c r="RP8" i="18"/>
  <c r="RQ8" i="18"/>
  <c r="RR8" i="18"/>
  <c r="RS8" i="18"/>
  <c r="RT8" i="18"/>
  <c r="RU8" i="18"/>
  <c r="RV8" i="18"/>
  <c r="SB8" i="18"/>
  <c r="SC8" i="18"/>
  <c r="SD8" i="18"/>
  <c r="SE8" i="18"/>
  <c r="SF8" i="18"/>
  <c r="SG8" i="18"/>
  <c r="SH8" i="18"/>
  <c r="SI8" i="18"/>
  <c r="SJ8" i="18"/>
  <c r="SK8" i="18"/>
  <c r="SL8" i="18"/>
  <c r="SM8" i="18"/>
  <c r="SN8" i="18"/>
  <c r="SO8" i="18"/>
  <c r="SP8" i="18"/>
  <c r="SQ8" i="18"/>
  <c r="SR8" i="18"/>
  <c r="SS8" i="18"/>
  <c r="ST8" i="18"/>
  <c r="SU8" i="18"/>
  <c r="SV8" i="18"/>
  <c r="SW8" i="18"/>
  <c r="SX8" i="18"/>
  <c r="SY8" i="18"/>
  <c r="SZ8" i="18"/>
  <c r="TA8" i="18"/>
  <c r="TB8" i="18"/>
  <c r="TC8" i="18"/>
  <c r="TD8" i="18"/>
  <c r="TE8" i="18"/>
  <c r="TF8" i="18"/>
  <c r="TG8" i="18"/>
  <c r="TH8" i="18"/>
  <c r="TI8" i="18"/>
  <c r="TJ8" i="18"/>
  <c r="TK8" i="18"/>
  <c r="TL8" i="18"/>
  <c r="TM8" i="18"/>
  <c r="TN8" i="18"/>
  <c r="TO8" i="18"/>
  <c r="TP8" i="18"/>
  <c r="TQ8" i="18"/>
  <c r="TR8" i="18"/>
  <c r="TS8" i="18"/>
  <c r="TT8" i="18"/>
  <c r="TU8" i="18"/>
  <c r="TV8" i="18"/>
  <c r="TW8" i="18"/>
  <c r="TX8" i="18"/>
  <c r="TY8" i="18"/>
  <c r="TZ8" i="18"/>
  <c r="UA8" i="18"/>
  <c r="UB8" i="18"/>
  <c r="UC8" i="18"/>
  <c r="UD8" i="18"/>
  <c r="UE8" i="18"/>
  <c r="UK8" i="18"/>
  <c r="UL8" i="18"/>
  <c r="UM8" i="18"/>
  <c r="UN8" i="18"/>
  <c r="UO8" i="18"/>
  <c r="UP8" i="18"/>
  <c r="UQ8" i="18"/>
  <c r="UR8" i="18"/>
  <c r="US8" i="18"/>
  <c r="UT8" i="18"/>
  <c r="UU8" i="18"/>
  <c r="UV8" i="18"/>
  <c r="UW8" i="18"/>
  <c r="UX8" i="18"/>
  <c r="UY8" i="18"/>
  <c r="UZ8" i="18"/>
  <c r="VA8" i="18"/>
  <c r="VB8" i="18"/>
  <c r="VC8" i="18"/>
  <c r="VD8" i="18"/>
  <c r="VE8" i="18"/>
  <c r="VF8" i="18"/>
  <c r="VG8" i="18"/>
  <c r="VH8" i="18"/>
  <c r="VI8" i="18"/>
  <c r="VJ8" i="18"/>
  <c r="VK8" i="18"/>
  <c r="VL8" i="18"/>
  <c r="VM8" i="18"/>
  <c r="VN8" i="18"/>
  <c r="VO8" i="18"/>
  <c r="VP8" i="18"/>
  <c r="VQ8" i="18"/>
  <c r="VR8" i="18"/>
  <c r="VS8" i="18"/>
  <c r="VT8" i="18"/>
  <c r="VU8" i="18"/>
  <c r="VV8" i="18"/>
  <c r="VW8" i="18"/>
  <c r="VX8" i="18"/>
  <c r="VY8" i="18"/>
  <c r="VZ8" i="18"/>
  <c r="WA8" i="18"/>
  <c r="WB8" i="18"/>
  <c r="WC8" i="18"/>
  <c r="WD8" i="18"/>
  <c r="WE8" i="18"/>
  <c r="WF8" i="18"/>
  <c r="WG8" i="18"/>
  <c r="WH8" i="18"/>
  <c r="WI8" i="18"/>
  <c r="WJ8" i="18"/>
  <c r="WK8" i="18"/>
  <c r="WL8" i="18"/>
  <c r="WM8" i="18"/>
  <c r="WN8" i="18"/>
  <c r="WO8" i="18"/>
  <c r="WP8" i="18"/>
  <c r="WQ8" i="18"/>
  <c r="WR8" i="18"/>
  <c r="WS8" i="18"/>
  <c r="WT8" i="18"/>
  <c r="WU8" i="18"/>
  <c r="WV8" i="18"/>
  <c r="WW8" i="18"/>
  <c r="WX8" i="18"/>
  <c r="WY8" i="18"/>
  <c r="WZ8" i="18"/>
  <c r="XA8" i="18"/>
  <c r="XB8" i="18"/>
  <c r="XC8" i="18"/>
  <c r="XD8" i="18"/>
  <c r="XE8" i="18"/>
  <c r="XF8" i="18"/>
  <c r="XG8" i="18"/>
  <c r="XH8" i="18"/>
  <c r="XI8" i="18"/>
  <c r="XJ8" i="18"/>
  <c r="XK8" i="18"/>
  <c r="XL8" i="18"/>
  <c r="XM8" i="18"/>
  <c r="XN8" i="18"/>
  <c r="XO8" i="18"/>
  <c r="XP8" i="18"/>
  <c r="XQ8" i="18"/>
  <c r="XR8" i="18"/>
  <c r="XS8" i="18"/>
  <c r="XT8" i="18"/>
  <c r="XU8" i="18"/>
  <c r="XV8" i="18"/>
  <c r="XW8" i="18"/>
  <c r="XX8" i="18"/>
  <c r="XY8" i="18"/>
  <c r="XZ8" i="18"/>
  <c r="YA8" i="18"/>
  <c r="YB8" i="18"/>
  <c r="YC8" i="18"/>
  <c r="YD8" i="18"/>
  <c r="YE8" i="18"/>
  <c r="YF8" i="18"/>
  <c r="YG8" i="18"/>
  <c r="YH8" i="18"/>
  <c r="YI8" i="18"/>
  <c r="YJ8" i="18"/>
  <c r="YK8" i="18"/>
  <c r="YL8" i="18"/>
  <c r="YM8" i="18"/>
  <c r="YN8" i="18"/>
  <c r="YO8" i="18"/>
  <c r="YP8" i="18"/>
  <c r="YQ8" i="18"/>
  <c r="YR8" i="18"/>
  <c r="YS8" i="18"/>
  <c r="YT8" i="18"/>
  <c r="YU8" i="18"/>
  <c r="YV8" i="18"/>
  <c r="B8" i="18"/>
  <c r="ID8" i="30"/>
  <c r="HW8" i="30"/>
  <c r="A11" i="18"/>
  <c r="A9" i="30"/>
  <c r="A5" i="30"/>
  <c r="HP8" i="30"/>
  <c r="Q8" i="8" l="1"/>
  <c r="R8" i="8"/>
  <c r="P8" i="8"/>
  <c r="A9" i="18"/>
  <c r="YV4" i="18" l="1"/>
  <c r="YU4" i="18"/>
  <c r="YT4" i="18"/>
  <c r="YS4" i="18"/>
  <c r="YR4" i="18"/>
  <c r="YQ4" i="18"/>
  <c r="YP4" i="18"/>
  <c r="YO4" i="18"/>
  <c r="YN4" i="18"/>
  <c r="YM4" i="18"/>
  <c r="YL4" i="18"/>
  <c r="YK4" i="18"/>
  <c r="YJ4" i="18"/>
  <c r="YI4" i="18"/>
  <c r="YH4" i="18"/>
  <c r="YG4" i="18"/>
  <c r="YF4" i="18"/>
  <c r="YE4" i="18"/>
  <c r="YD4" i="18"/>
  <c r="YC4" i="18"/>
  <c r="YB4" i="18"/>
  <c r="YA4" i="18"/>
  <c r="XZ4" i="18"/>
  <c r="XY4" i="18"/>
  <c r="XX4" i="18"/>
  <c r="XW4" i="18"/>
  <c r="XV4" i="18"/>
  <c r="XU4" i="18"/>
  <c r="XT4" i="18"/>
  <c r="XS4" i="18"/>
  <c r="XR4" i="18"/>
  <c r="XQ4" i="18"/>
  <c r="XP4" i="18"/>
  <c r="XO4" i="18"/>
  <c r="XN4" i="18"/>
  <c r="XM4" i="18"/>
  <c r="XL4" i="18"/>
  <c r="XK4" i="18"/>
  <c r="XJ4" i="18"/>
  <c r="XI4" i="18"/>
  <c r="XH4" i="18"/>
  <c r="XG4" i="18"/>
  <c r="XF4" i="18"/>
  <c r="XE4" i="18"/>
  <c r="XD4" i="18"/>
  <c r="XC4" i="18"/>
  <c r="XB4" i="18"/>
  <c r="XA4" i="18"/>
  <c r="WZ4" i="18"/>
  <c r="WY4" i="18"/>
  <c r="WX4" i="18"/>
  <c r="WW4" i="18"/>
  <c r="WV4" i="18"/>
  <c r="WU4" i="18"/>
  <c r="WT4" i="18"/>
  <c r="WS4" i="18"/>
  <c r="WR4" i="18"/>
  <c r="WQ4" i="18"/>
  <c r="WP4" i="18"/>
  <c r="WO4" i="18"/>
  <c r="O8" i="8" l="1"/>
  <c r="N8" i="8"/>
  <c r="M8" i="8"/>
  <c r="L8" i="8"/>
  <c r="K8" i="8"/>
  <c r="J8" i="8"/>
  <c r="I8" i="8"/>
  <c r="H8" i="8"/>
  <c r="G8" i="8"/>
  <c r="F8" i="8"/>
  <c r="E8" i="8"/>
  <c r="D8" i="8"/>
  <c r="C8" i="8"/>
  <c r="B8" i="8"/>
  <c r="X4" i="8"/>
  <c r="W4" i="8"/>
  <c r="V4" i="8"/>
  <c r="U4" i="8"/>
  <c r="T4" i="8"/>
  <c r="S4" i="8"/>
  <c r="BH41" i="7" l="1"/>
  <c r="BF41" i="7"/>
  <c r="BD41" i="7"/>
  <c r="BB41" i="7"/>
  <c r="AZ41" i="7"/>
  <c r="AX41" i="7"/>
  <c r="AV41" i="7"/>
  <c r="AT41" i="7"/>
  <c r="AR41" i="7"/>
  <c r="AP41" i="7"/>
  <c r="AN41" i="7"/>
  <c r="AL41" i="7"/>
  <c r="AJ41" i="7"/>
  <c r="AH41" i="7"/>
  <c r="AF41" i="7"/>
  <c r="AD41" i="7"/>
  <c r="AB41" i="7"/>
  <c r="Z41" i="7"/>
  <c r="X41" i="7"/>
  <c r="V41" i="7"/>
  <c r="T41" i="7"/>
  <c r="R41" i="7"/>
  <c r="P41" i="7"/>
  <c r="N41" i="7"/>
  <c r="L41" i="7"/>
  <c r="J41" i="7"/>
  <c r="H41" i="7"/>
  <c r="F41" i="7"/>
  <c r="BH40" i="7"/>
  <c r="BF40" i="7"/>
  <c r="BD40" i="7"/>
  <c r="BB40" i="7"/>
  <c r="AZ40" i="7"/>
  <c r="AX40" i="7"/>
  <c r="AV40" i="7"/>
  <c r="AT40" i="7"/>
  <c r="AR40" i="7"/>
  <c r="AP40" i="7"/>
  <c r="AN40" i="7"/>
  <c r="AL40" i="7"/>
  <c r="AJ40" i="7"/>
  <c r="AH40" i="7"/>
  <c r="AF40" i="7"/>
  <c r="AD40" i="7"/>
  <c r="AB40" i="7"/>
  <c r="Z40" i="7"/>
  <c r="X40" i="7"/>
  <c r="V40" i="7"/>
  <c r="T40" i="7"/>
  <c r="R40" i="7"/>
  <c r="P40" i="7"/>
  <c r="N40" i="7"/>
  <c r="L40" i="7"/>
  <c r="J40" i="7"/>
  <c r="H40" i="7"/>
  <c r="F40" i="7"/>
  <c r="BH39" i="7"/>
  <c r="BF39" i="7"/>
  <c r="BD39" i="7"/>
  <c r="BB39" i="7"/>
  <c r="AZ39" i="7"/>
  <c r="AX39" i="7"/>
  <c r="AV39" i="7"/>
  <c r="AT39" i="7"/>
  <c r="AR39" i="7"/>
  <c r="AP39" i="7"/>
  <c r="AN39" i="7"/>
  <c r="AL39" i="7"/>
  <c r="AJ39" i="7"/>
  <c r="AH39" i="7"/>
  <c r="AF39" i="7"/>
  <c r="AD39" i="7"/>
  <c r="AB39" i="7"/>
  <c r="Z39" i="7"/>
  <c r="X39" i="7"/>
  <c r="V39" i="7"/>
  <c r="T39" i="7"/>
  <c r="R39" i="7"/>
  <c r="P39" i="7"/>
  <c r="N39" i="7"/>
  <c r="L39" i="7"/>
  <c r="J39" i="7"/>
  <c r="H39" i="7"/>
  <c r="F39" i="7"/>
  <c r="BH38" i="7"/>
  <c r="BF38" i="7"/>
  <c r="BD38" i="7"/>
  <c r="BB38" i="7"/>
  <c r="AZ38" i="7"/>
  <c r="AX38" i="7"/>
  <c r="AV38" i="7"/>
  <c r="AT38" i="7"/>
  <c r="AR38" i="7"/>
  <c r="AP38" i="7"/>
  <c r="AN38" i="7"/>
  <c r="AL38" i="7"/>
  <c r="AJ38" i="7"/>
  <c r="AH38" i="7"/>
  <c r="AF38" i="7"/>
  <c r="AD38" i="7"/>
  <c r="AB38" i="7"/>
  <c r="Z38" i="7"/>
  <c r="X38" i="7"/>
  <c r="V38" i="7"/>
  <c r="T38" i="7"/>
  <c r="R38" i="7"/>
  <c r="P38" i="7"/>
  <c r="N38" i="7"/>
  <c r="L38" i="7"/>
  <c r="J38" i="7"/>
  <c r="H38" i="7"/>
  <c r="F38" i="7"/>
  <c r="OP4" i="18"/>
  <c r="JU4" i="18"/>
  <c r="TF4" i="18"/>
  <c r="WE4" i="18"/>
  <c r="QL4" i="18"/>
  <c r="DA4" i="18"/>
  <c r="TQ4" i="18"/>
  <c r="NX4" i="18"/>
  <c r="OY4" i="18"/>
  <c r="IW4" i="18"/>
  <c r="FQ4" i="18"/>
  <c r="IT4" i="18"/>
  <c r="IL4" i="18"/>
  <c r="RD4" i="18"/>
  <c r="GS4" i="18"/>
  <c r="OH4" i="18"/>
  <c r="EH4" i="18"/>
  <c r="GP4" i="18"/>
  <c r="JB4" i="18"/>
  <c r="CE4" i="18"/>
  <c r="DE4" i="18"/>
  <c r="LU4" i="18"/>
  <c r="LT4" i="18"/>
  <c r="OM4" i="18"/>
  <c r="VU4" i="18"/>
  <c r="KE4" i="18"/>
  <c r="WM4" i="18"/>
  <c r="DB4" i="18"/>
  <c r="KN4" i="18"/>
  <c r="EJ4" i="18"/>
  <c r="PF4" i="18"/>
  <c r="KO4" i="18"/>
  <c r="ED4" i="18"/>
  <c r="LG4" i="18"/>
  <c r="FO4" i="18"/>
  <c r="HO4" i="18"/>
  <c r="X8" i="8"/>
  <c r="HP4" i="18"/>
  <c r="MH4" i="18"/>
  <c r="FK4" i="18"/>
  <c r="DK4" i="18"/>
  <c r="PK4" i="18"/>
  <c r="RA4" i="18"/>
  <c r="EZ4" i="18"/>
  <c r="FE4" i="18"/>
  <c r="VG4" i="18"/>
  <c r="NQ4" i="18"/>
  <c r="CB4" i="18"/>
  <c r="UM4" i="18"/>
  <c r="OF4" i="18"/>
  <c r="LP4" i="18"/>
  <c r="HD4" i="18"/>
  <c r="IV4" i="18"/>
  <c r="T8" i="8"/>
  <c r="SX4" i="18"/>
  <c r="UD4" i="18"/>
  <c r="QA4" i="18"/>
  <c r="JM4" i="18"/>
  <c r="HL4" i="18"/>
  <c r="U8" i="8"/>
  <c r="HY4" i="18"/>
  <c r="NM4" i="18"/>
  <c r="H4" i="8"/>
  <c r="FJ4" i="18"/>
  <c r="OK4" i="18"/>
  <c r="MY4" i="18"/>
  <c r="PD4" i="18"/>
  <c r="FM4" i="18"/>
  <c r="SR4" i="18"/>
  <c r="RR4" i="18"/>
  <c r="QF4" i="18"/>
  <c r="GR4" i="18"/>
  <c r="GM4" i="18"/>
  <c r="VQ4" i="18"/>
  <c r="HM4" i="18"/>
  <c r="JH4" i="18"/>
  <c r="TP4" i="18"/>
  <c r="JV4" i="18"/>
  <c r="JZ4" i="18"/>
  <c r="CW4" i="18"/>
  <c r="WI4" i="18"/>
  <c r="LB4" i="18"/>
  <c r="TT4" i="18"/>
  <c r="ER4" i="18"/>
  <c r="UO4" i="18"/>
  <c r="GL4" i="18"/>
  <c r="LI4" i="18"/>
  <c r="NZ4" i="18"/>
  <c r="GV4" i="18"/>
  <c r="DP4" i="18"/>
  <c r="OE4" i="18"/>
  <c r="SO4" i="18"/>
  <c r="UP4" i="18"/>
  <c r="DJ4" i="18"/>
  <c r="IA4" i="18"/>
  <c r="CU4" i="18"/>
  <c r="SG4" i="18"/>
  <c r="HQ4" i="18"/>
  <c r="ME4" i="18"/>
  <c r="LD4" i="18"/>
  <c r="HJ4" i="18"/>
  <c r="PY4" i="18"/>
  <c r="DC4" i="18"/>
  <c r="PX4" i="18"/>
  <c r="CN4" i="18"/>
  <c r="UA4" i="18"/>
  <c r="PS4" i="18"/>
  <c r="WG4" i="18"/>
  <c r="OV4" i="18"/>
  <c r="MA4" i="18"/>
  <c r="RK4" i="18"/>
  <c r="MK4" i="18"/>
  <c r="EU4" i="18"/>
  <c r="VN4" i="18"/>
  <c r="CX4" i="18"/>
  <c r="ML4" i="18"/>
  <c r="W8" i="8"/>
  <c r="BY4" i="18"/>
  <c r="QP4" i="18"/>
  <c r="SS4" i="18"/>
  <c r="CV4" i="18"/>
  <c r="BS4" i="18"/>
  <c r="G4" i="8"/>
  <c r="CA4" i="18"/>
  <c r="PI4" i="18"/>
  <c r="KC4" i="18"/>
  <c r="BR4" i="18"/>
  <c r="FB4" i="18"/>
  <c r="MI4" i="18"/>
  <c r="JW4" i="18"/>
  <c r="VJ4" i="18"/>
  <c r="OJ4" i="18"/>
  <c r="UN4" i="18"/>
  <c r="SV4" i="18"/>
  <c r="JA4" i="18"/>
  <c r="A11" i="8"/>
  <c r="MF4" i="18"/>
  <c r="CD4" i="18"/>
  <c r="II4" i="18"/>
  <c r="TV4" i="18"/>
  <c r="SY4" i="18"/>
  <c r="RJ4" i="18"/>
  <c r="BQ4" i="18"/>
  <c r="UU4" i="18"/>
  <c r="UT4" i="18"/>
  <c r="F4" i="8"/>
  <c r="EL4" i="18"/>
  <c r="QI4" i="18"/>
  <c r="JK4" i="18"/>
  <c r="HX4" i="18"/>
  <c r="JN4" i="18"/>
  <c r="KP4" i="18"/>
  <c r="DL4" i="18"/>
  <c r="SB4" i="18"/>
  <c r="OL4" i="18"/>
  <c r="JF4" i="18"/>
  <c r="QV4" i="18"/>
  <c r="EK4" i="18"/>
  <c r="OG4" i="18"/>
  <c r="NB4" i="18"/>
  <c r="IY4" i="18"/>
  <c r="OC4" i="18"/>
  <c r="CZ4" i="18"/>
  <c r="QY4" i="18"/>
  <c r="VP4" i="18"/>
  <c r="JJ4" i="18"/>
  <c r="VR4" i="18"/>
  <c r="WH4" i="18"/>
  <c r="Q4" i="8"/>
  <c r="QU4" i="18"/>
  <c r="EC4" i="18"/>
  <c r="EX4" i="18"/>
  <c r="VX4" i="18"/>
  <c r="LA4" i="18"/>
  <c r="SU4" i="18"/>
  <c r="CF4" i="18"/>
  <c r="ID4" i="18"/>
  <c r="PZ4" i="18"/>
  <c r="TB4" i="18"/>
  <c r="NV4" i="18"/>
  <c r="CC4" i="18"/>
  <c r="NT4" i="18"/>
  <c r="FF4" i="18"/>
  <c r="VT4" i="18"/>
  <c r="LF4" i="18"/>
  <c r="HW4" i="18"/>
  <c r="MO4" i="18"/>
  <c r="VK4" i="18"/>
  <c r="QX4" i="18"/>
  <c r="FV4" i="18"/>
  <c r="EF4" i="18"/>
  <c r="HC4" i="18"/>
  <c r="HZ4" i="18"/>
  <c r="CR4" i="18"/>
  <c r="EO4" i="18"/>
  <c r="PW4" i="18"/>
  <c r="IJ4" i="18"/>
  <c r="FP4" i="18"/>
  <c r="DG4" i="18"/>
  <c r="GA4" i="18"/>
  <c r="TU4" i="18"/>
  <c r="HR4" i="18"/>
  <c r="SL4" i="18"/>
  <c r="MB4" i="18"/>
  <c r="O4" i="8"/>
  <c r="EE4" i="18"/>
  <c r="VM4" i="18"/>
  <c r="KJ4" i="18"/>
  <c r="JI4" i="18"/>
  <c r="PJ4" i="18"/>
  <c r="SD4" i="18"/>
  <c r="EG4" i="18"/>
  <c r="WK4" i="18"/>
  <c r="KF4" i="18"/>
  <c r="TL4" i="18"/>
  <c r="PT4" i="18"/>
  <c r="RO4" i="18"/>
  <c r="CG4" i="18"/>
  <c r="QQ4" i="18"/>
  <c r="QT4" i="18"/>
  <c r="EB4" i="18"/>
  <c r="BW4" i="18"/>
  <c r="LW4" i="18"/>
  <c r="MD4" i="18"/>
  <c r="OO4" i="18"/>
  <c r="VD4" i="18"/>
  <c r="RT4" i="18"/>
  <c r="CS4" i="18"/>
  <c r="PB4" i="18"/>
  <c r="TE4" i="18"/>
  <c r="NO4" i="18"/>
  <c r="EQ4" i="18"/>
  <c r="SH4" i="18"/>
  <c r="CH4" i="18"/>
  <c r="OX4" i="18"/>
  <c r="WL4" i="18"/>
  <c r="LM4" i="18"/>
  <c r="TJ4" i="18"/>
  <c r="SZ4" i="18"/>
  <c r="KL4" i="18"/>
  <c r="FZ4" i="18"/>
  <c r="VZ4" i="18"/>
  <c r="MV4" i="18"/>
  <c r="QZ4" i="18"/>
  <c r="QO4" i="18"/>
  <c r="LN4" i="18"/>
  <c r="FC4" i="18"/>
  <c r="MN4" i="18"/>
  <c r="RU4" i="18"/>
  <c r="IC4" i="18"/>
  <c r="FH4" i="18"/>
  <c r="R4" i="8"/>
  <c r="GO4" i="18"/>
  <c r="KR4" i="18"/>
  <c r="HG4" i="18"/>
  <c r="KI4" i="18"/>
  <c r="JQ4" i="18"/>
  <c r="TS4" i="18"/>
  <c r="TK4" i="18"/>
  <c r="LX4" i="18"/>
  <c r="NS4" i="18"/>
  <c r="VO4" i="18"/>
  <c r="VI4" i="18"/>
  <c r="QK4" i="18"/>
  <c r="UB4" i="18"/>
  <c r="JY4" i="18"/>
  <c r="GJ4" i="18"/>
  <c r="IF4" i="18"/>
  <c r="MZ4" i="18"/>
  <c r="WA4" i="18"/>
  <c r="PA4" i="18"/>
  <c r="VF4" i="18"/>
  <c r="PE4" i="18"/>
  <c r="GK4" i="18"/>
  <c r="MU4" i="18"/>
  <c r="FT4" i="18"/>
  <c r="VL4" i="18"/>
  <c r="QN4" i="18"/>
  <c r="JG4" i="18"/>
  <c r="NJ4" i="18"/>
  <c r="OI4" i="18"/>
  <c r="VA4" i="18"/>
  <c r="RP4" i="18"/>
  <c r="TO4" i="18"/>
  <c r="LQ4" i="18"/>
  <c r="GW4" i="18"/>
  <c r="RS4" i="18"/>
  <c r="C4" i="8"/>
  <c r="BV4" i="18"/>
  <c r="CQ4" i="18"/>
  <c r="TI4" i="18"/>
  <c r="GY4" i="18"/>
  <c r="MC4" i="18"/>
  <c r="CK4" i="18"/>
  <c r="KK4" i="18"/>
  <c r="MP4" i="18"/>
  <c r="DH4" i="18"/>
  <c r="VS4" i="18"/>
  <c r="IH4" i="18"/>
  <c r="UK4" i="18"/>
  <c r="KQ4" i="18"/>
  <c r="A7" i="18"/>
  <c r="QM4" i="18"/>
  <c r="VC4" i="18"/>
  <c r="LJ4" i="18"/>
  <c r="PH4" i="18"/>
  <c r="HS4" i="18"/>
  <c r="BU4" i="18"/>
  <c r="QJ4" i="18"/>
  <c r="DM4" i="18"/>
  <c r="CP4" i="18"/>
  <c r="IG4" i="18"/>
  <c r="CY4" i="18"/>
  <c r="OZ4" i="18"/>
  <c r="DQ4" i="18"/>
  <c r="E4" i="8"/>
  <c r="TG4" i="18"/>
  <c r="EY4" i="18"/>
  <c r="D4" i="8"/>
  <c r="SQ4" i="18"/>
  <c r="IZ4" i="18"/>
  <c r="MX4" i="18"/>
  <c r="KT4" i="18"/>
  <c r="TD4" i="18"/>
  <c r="GZ4" i="18"/>
  <c r="HK4" i="18"/>
  <c r="LC4" i="18"/>
  <c r="JO4" i="18"/>
  <c r="OT4" i="18"/>
  <c r="NN4" i="18"/>
  <c r="RG4" i="18"/>
  <c r="RV4" i="18"/>
  <c r="HA4" i="18"/>
  <c r="DF4" i="18"/>
  <c r="CT4" i="18"/>
  <c r="OU4" i="18"/>
  <c r="OA4" i="18"/>
  <c r="FL4" i="18"/>
  <c r="KH4" i="18"/>
  <c r="OQ4" i="18"/>
  <c r="J4" i="8"/>
  <c r="BX4" i="18"/>
  <c r="QD4" i="18"/>
  <c r="HI4" i="18"/>
  <c r="QB4" i="18"/>
  <c r="RN4" i="18"/>
  <c r="RH4" i="18"/>
  <c r="RL4" i="18"/>
  <c r="EW4" i="18"/>
  <c r="WB4" i="18"/>
  <c r="HE4" i="18"/>
  <c r="ES4" i="18"/>
  <c r="GX4" i="18"/>
  <c r="GU4" i="18"/>
  <c r="NW4" i="18"/>
  <c r="TZ4" i="18"/>
  <c r="TY4" i="18"/>
  <c r="SI4" i="18"/>
  <c r="ON4" i="18"/>
  <c r="ND4" i="18"/>
  <c r="EN4" i="18"/>
  <c r="LO4" i="18"/>
  <c r="WF4" i="18"/>
  <c r="GQ4" i="18"/>
  <c r="PM4" i="18"/>
  <c r="QH4" i="18"/>
  <c r="LL4" i="18"/>
  <c r="KB4" i="18"/>
  <c r="FY4" i="18"/>
  <c r="NL4" i="18"/>
  <c r="FD4" i="18"/>
  <c r="EP4" i="18"/>
  <c r="MJ4" i="18"/>
  <c r="V8" i="8"/>
  <c r="FA4" i="18"/>
  <c r="RC4" i="18"/>
  <c r="PL4" i="18"/>
  <c r="KS4" i="18"/>
  <c r="IR4" i="18"/>
  <c r="RQ4" i="18"/>
  <c r="UZ4" i="18"/>
  <c r="EM4" i="18"/>
  <c r="FS4" i="18"/>
  <c r="A7" i="8"/>
  <c r="LS4" i="18"/>
  <c r="NU4" i="18"/>
  <c r="FW4" i="18"/>
  <c r="PU4" i="18"/>
  <c r="EA4" i="18"/>
  <c r="LY4" i="18"/>
  <c r="LH4" i="18"/>
  <c r="DN4" i="18"/>
  <c r="RF4" i="18"/>
  <c r="RM4" i="18"/>
  <c r="VH4" i="18"/>
  <c r="IE4" i="18"/>
  <c r="HN4" i="18"/>
  <c r="RE4" i="18"/>
  <c r="EI4" i="18"/>
  <c r="DO4" i="18"/>
  <c r="LK4" i="18"/>
  <c r="SC4" i="18"/>
  <c r="FG4" i="18"/>
  <c r="SM4" i="18"/>
  <c r="UV4" i="18"/>
  <c r="OB4" i="18"/>
  <c r="DS4" i="18"/>
  <c r="HU4" i="18"/>
  <c r="KD4" i="18"/>
  <c r="CO4" i="18"/>
  <c r="UX4" i="18"/>
  <c r="JS4" i="18"/>
  <c r="RI4" i="18"/>
  <c r="DD4" i="18"/>
  <c r="FR4" i="18"/>
  <c r="UW4" i="18"/>
  <c r="NK4" i="18"/>
  <c r="BT4" i="18"/>
  <c r="I4" i="8"/>
  <c r="VV4" i="18"/>
  <c r="VB4" i="18"/>
  <c r="CJ4" i="18"/>
  <c r="PG4" i="18"/>
  <c r="DR4" i="18"/>
  <c r="P4" i="8"/>
  <c r="TM4" i="18"/>
  <c r="PC4" i="18"/>
  <c r="MM4" i="18"/>
  <c r="HF4" i="18"/>
  <c r="SN4" i="18"/>
  <c r="CL4" i="18"/>
  <c r="L4" i="8"/>
  <c r="QW4" i="18"/>
  <c r="S8" i="8"/>
  <c r="JE4" i="18"/>
  <c r="JP4" i="18"/>
  <c r="BZ4" i="18"/>
  <c r="IS4" i="18"/>
  <c r="LV4" i="18"/>
  <c r="FI4" i="18"/>
  <c r="NA4" i="18"/>
  <c r="RB4" i="18"/>
  <c r="UR4" i="18"/>
  <c r="SW4" i="18"/>
  <c r="QS4" i="18"/>
  <c r="OR4" i="18"/>
  <c r="JC4" i="18"/>
  <c r="JX4" i="18"/>
  <c r="JD4" i="18"/>
  <c r="M4" i="8"/>
  <c r="HH4" i="18"/>
  <c r="TC4" i="18"/>
  <c r="LE4" i="18"/>
  <c r="DT4" i="18"/>
  <c r="UE4" i="18"/>
  <c r="JL4" i="18"/>
  <c r="SF4" i="18"/>
  <c r="TR4" i="18"/>
  <c r="WJ4" i="18"/>
  <c r="HT4" i="18"/>
  <c r="KM4" i="18"/>
  <c r="B4" i="8"/>
  <c r="NP4" i="18"/>
  <c r="ET4" i="18"/>
  <c r="VE4" i="18"/>
  <c r="MQ4" i="18"/>
  <c r="UC4" i="18"/>
  <c r="LR4" i="18"/>
  <c r="OD4" i="18"/>
  <c r="HV4" i="18"/>
  <c r="NY4" i="18"/>
  <c r="TX4" i="18"/>
  <c r="CM4" i="18"/>
  <c r="IU4" i="18"/>
  <c r="NR4" i="18"/>
  <c r="IB4" i="18"/>
  <c r="JT4" i="18"/>
  <c r="QE4" i="18"/>
  <c r="QC4" i="18"/>
  <c r="MR4" i="18"/>
  <c r="WC4" i="18"/>
  <c r="KA4" i="18"/>
  <c r="VW4" i="18"/>
  <c r="ST4" i="18"/>
  <c r="GT4" i="18"/>
  <c r="DZ4" i="18"/>
  <c r="DI4" i="18"/>
  <c r="TW4" i="18"/>
  <c r="SE4" i="18"/>
  <c r="N4" i="8"/>
  <c r="QG4" i="18"/>
  <c r="KG4" i="18"/>
  <c r="KU4" i="18"/>
  <c r="IX4" i="18"/>
  <c r="MS4" i="18"/>
  <c r="QR4" i="18"/>
  <c r="NC4" i="18"/>
  <c r="MW4" i="18"/>
  <c r="SJ4" i="18"/>
  <c r="LZ4" i="18"/>
  <c r="TN4" i="18"/>
  <c r="TA4" i="18"/>
  <c r="FX4" i="18"/>
  <c r="SK4" i="18"/>
  <c r="GC4" i="18"/>
  <c r="UQ4" i="18"/>
  <c r="MG4" i="18"/>
  <c r="PV4" i="18"/>
  <c r="UL4" i="18"/>
  <c r="MT4" i="18"/>
  <c r="HB4" i="18"/>
  <c r="SP4" i="18"/>
  <c r="WD4" i="18"/>
  <c r="OW4" i="18"/>
  <c r="TH4" i="18"/>
  <c r="GI4" i="18"/>
  <c r="FU4" i="18"/>
  <c r="WN4" i="18"/>
  <c r="GN4" i="18"/>
  <c r="GB4" i="18"/>
  <c r="JR4" i="18"/>
  <c r="EV4" i="18"/>
  <c r="VY4" i="18"/>
  <c r="IK4" i="18"/>
  <c r="K4" i="8"/>
  <c r="FN4" i="18"/>
  <c r="UY4" i="18"/>
  <c r="US4" i="18"/>
  <c r="OS4" i="18"/>
  <c r="CI4" i="18"/>
  <c r="A5" i="8"/>
  <c r="A5" i="18"/>
  <c r="A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G25" authorId="0" shapeId="0" xr:uid="{00000000-0006-0000-0000-000001000000}">
      <text>
        <r>
          <rPr>
            <sz val="9"/>
            <color indexed="81"/>
            <rFont val="ＭＳ Ｐゴシック"/>
            <family val="3"/>
            <charset val="128"/>
          </rPr>
          <t>Srcの確認列を変更する場合は、マクロの「colCHECK」の値も修正するひつようがある。</t>
        </r>
      </text>
    </comment>
    <comment ref="B26" authorId="0" shapeId="0" xr:uid="{00000000-0006-0000-0000-000002000000}">
      <text>
        <r>
          <rPr>
            <b/>
            <sz val="9"/>
            <color indexed="81"/>
            <rFont val="ＭＳ Ｐゴシック"/>
            <family val="3"/>
            <charset val="128"/>
          </rPr>
          <t>シート名の前後には「’」をつけてください</t>
        </r>
      </text>
    </comment>
    <comment ref="B27" authorId="0" shapeId="0" xr:uid="{00000000-0006-0000-0000-000003000000}">
      <text>
        <r>
          <rPr>
            <b/>
            <sz val="9"/>
            <color indexed="81"/>
            <rFont val="ＭＳ Ｐゴシック"/>
            <family val="3"/>
            <charset val="128"/>
          </rPr>
          <t>シート名の前後には「’」をつけてください</t>
        </r>
      </text>
    </comment>
    <comment ref="B28" authorId="0" shapeId="0" xr:uid="{00000000-0006-0000-0000-000004000000}">
      <text>
        <r>
          <rPr>
            <b/>
            <sz val="9"/>
            <color indexed="81"/>
            <rFont val="ＭＳ Ｐゴシック"/>
            <family val="3"/>
            <charset val="128"/>
          </rPr>
          <t>シート名の前後には「’」をつけてください</t>
        </r>
      </text>
    </comment>
    <comment ref="B29" authorId="0" shapeId="0" xr:uid="{00000000-0006-0000-0000-000005000000}">
      <text>
        <r>
          <rPr>
            <b/>
            <sz val="9"/>
            <color indexed="81"/>
            <rFont val="ＭＳ Ｐゴシック"/>
            <family val="3"/>
            <charset val="128"/>
          </rPr>
          <t>シート名の前後には「’」をつけてください</t>
        </r>
      </text>
    </comment>
    <comment ref="B30" authorId="0" shapeId="0" xr:uid="{00000000-0006-0000-0000-000006000000}">
      <text>
        <r>
          <rPr>
            <b/>
            <sz val="9"/>
            <color indexed="81"/>
            <rFont val="ＭＳ Ｐゴシック"/>
            <family val="3"/>
            <charset val="128"/>
          </rPr>
          <t>シート名の前後には「’」をつけてください</t>
        </r>
      </text>
    </comment>
    <comment ref="B31" authorId="0" shapeId="0" xr:uid="{00000000-0006-0000-0000-000007000000}">
      <text>
        <r>
          <rPr>
            <b/>
            <sz val="9"/>
            <color indexed="81"/>
            <rFont val="ＭＳ Ｐゴシック"/>
            <family val="3"/>
            <charset val="128"/>
          </rPr>
          <t>シート名の前後には「’」をつけてください</t>
        </r>
      </text>
    </comment>
    <comment ref="B32" authorId="0" shapeId="0" xr:uid="{00000000-0006-0000-0000-000008000000}">
      <text>
        <r>
          <rPr>
            <b/>
            <sz val="9"/>
            <color indexed="81"/>
            <rFont val="ＭＳ Ｐゴシック"/>
            <family val="3"/>
            <charset val="128"/>
          </rPr>
          <t>シート名の前後には「’」をつけてください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100-000001000000}">
      <text>
        <r>
          <rPr>
            <sz val="9"/>
            <color indexed="81"/>
            <rFont val="ＭＳ Ｐゴシック"/>
            <family val="3"/>
            <charset val="128"/>
          </rPr>
          <t>チェック対象となるシート数を記述してください。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200-000001000000}">
      <text>
        <r>
          <rPr>
            <sz val="9"/>
            <color indexed="81"/>
            <rFont val="ＭＳ Ｐゴシック"/>
            <family val="3"/>
            <charset val="128"/>
          </rPr>
          <t>チェック対象となるシート数を記述してください。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300-000001000000}">
      <text>
        <r>
          <rPr>
            <sz val="9"/>
            <color indexed="81"/>
            <rFont val="ＭＳ Ｐゴシック"/>
            <family val="3"/>
            <charset val="128"/>
          </rPr>
          <t>チェック対象となるシート数を記述してください。</t>
        </r>
      </text>
    </comment>
  </commentList>
</comments>
</file>

<file path=xl/sharedStrings.xml><?xml version="1.0" encoding="utf-8"?>
<sst xmlns="http://schemas.openxmlformats.org/spreadsheetml/2006/main" count="3161" uniqueCount="2149">
  <si>
    <t>年</t>
    <rPh sb="0" eb="1">
      <t>ネン</t>
    </rPh>
    <phoneticPr fontId="1"/>
  </si>
  <si>
    <t>と</t>
  </si>
  <si>
    <t>タ</t>
  </si>
  <si>
    <t>商号又は名称</t>
    <rPh sb="0" eb="2">
      <t>ショウゴウ</t>
    </rPh>
    <rPh sb="2" eb="3">
      <t>マタ</t>
    </rPh>
    <rPh sb="4" eb="6">
      <t>メイショウ</t>
    </rPh>
    <phoneticPr fontId="1"/>
  </si>
  <si>
    <t>役職</t>
    <rPh sb="0" eb="2">
      <t>ヤクショク</t>
    </rPh>
    <phoneticPr fontId="1"/>
  </si>
  <si>
    <t>メールアドレス</t>
    <phoneticPr fontId="1"/>
  </si>
  <si>
    <t>委任者</t>
  </si>
  <si>
    <t>商号又は名称</t>
  </si>
  <si>
    <t>代表者職氏名</t>
    <rPh sb="3" eb="4">
      <t>ショク</t>
    </rPh>
    <rPh sb="4" eb="5">
      <t>シ</t>
    </rPh>
    <rPh sb="5" eb="6">
      <t>ナ</t>
    </rPh>
    <phoneticPr fontId="3"/>
  </si>
  <si>
    <t>受任者</t>
  </si>
  <si>
    <t>住　　　　所</t>
  </si>
  <si>
    <t>受任者職氏名</t>
    <rPh sb="0" eb="2">
      <t>ジュニン</t>
    </rPh>
    <rPh sb="2" eb="3">
      <t>シャ</t>
    </rPh>
    <rPh sb="3" eb="4">
      <t>ショク</t>
    </rPh>
    <rPh sb="4" eb="6">
      <t>シメイ</t>
    </rPh>
    <phoneticPr fontId="3"/>
  </si>
  <si>
    <t>（委任事項）</t>
    <rPh sb="1" eb="3">
      <t>イニン</t>
    </rPh>
    <rPh sb="3" eb="5">
      <t>ジコウ</t>
    </rPh>
    <phoneticPr fontId="3"/>
  </si>
  <si>
    <t>１　入札及び見積りに関する一切の権限</t>
    <rPh sb="2" eb="4">
      <t>ニュウサツ</t>
    </rPh>
    <rPh sb="4" eb="5">
      <t>オヨ</t>
    </rPh>
    <rPh sb="10" eb="11">
      <t>カン</t>
    </rPh>
    <rPh sb="13" eb="15">
      <t>イッサイ</t>
    </rPh>
    <rPh sb="16" eb="18">
      <t>ケンゲン</t>
    </rPh>
    <phoneticPr fontId="3"/>
  </si>
  <si>
    <t>２　契約の締結及び契約の履行に関する一切の権限</t>
    <rPh sb="5" eb="7">
      <t>テイケツ</t>
    </rPh>
    <rPh sb="7" eb="8">
      <t>オヨ</t>
    </rPh>
    <rPh sb="9" eb="11">
      <t>ケイヤク</t>
    </rPh>
    <rPh sb="12" eb="14">
      <t>リコウ</t>
    </rPh>
    <rPh sb="15" eb="16">
      <t>カン</t>
    </rPh>
    <rPh sb="18" eb="20">
      <t>イッサイ</t>
    </rPh>
    <rPh sb="21" eb="23">
      <t>ケンゲン</t>
    </rPh>
    <phoneticPr fontId="3"/>
  </si>
  <si>
    <t>３　入札保証金の納付及び受領に関する一切の権限</t>
    <rPh sb="2" eb="4">
      <t>ニュウサツ</t>
    </rPh>
    <rPh sb="4" eb="7">
      <t>ホショウキン</t>
    </rPh>
    <rPh sb="8" eb="10">
      <t>ノウフ</t>
    </rPh>
    <rPh sb="10" eb="11">
      <t>オヨ</t>
    </rPh>
    <rPh sb="12" eb="14">
      <t>ジュリョウ</t>
    </rPh>
    <rPh sb="15" eb="16">
      <t>カン</t>
    </rPh>
    <rPh sb="18" eb="20">
      <t>イッサイ</t>
    </rPh>
    <rPh sb="21" eb="23">
      <t>ケンゲン</t>
    </rPh>
    <phoneticPr fontId="3"/>
  </si>
  <si>
    <t>４　契約保証金の納付及び受領に関する一切の権限</t>
    <rPh sb="2" eb="4">
      <t>ケイヤク</t>
    </rPh>
    <rPh sb="4" eb="7">
      <t>ホショウキン</t>
    </rPh>
    <rPh sb="8" eb="10">
      <t>ノウフ</t>
    </rPh>
    <rPh sb="10" eb="11">
      <t>オヨ</t>
    </rPh>
    <rPh sb="12" eb="14">
      <t>ジュリョウ</t>
    </rPh>
    <rPh sb="15" eb="16">
      <t>カン</t>
    </rPh>
    <rPh sb="18" eb="20">
      <t>イッサイ</t>
    </rPh>
    <rPh sb="21" eb="23">
      <t>ケンゲン</t>
    </rPh>
    <phoneticPr fontId="3"/>
  </si>
  <si>
    <t>５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3"/>
  </si>
  <si>
    <t>６　復代理人の選任に関する一切の権限</t>
    <rPh sb="2" eb="3">
      <t>フク</t>
    </rPh>
    <rPh sb="3" eb="6">
      <t>ダイリニン</t>
    </rPh>
    <rPh sb="7" eb="9">
      <t>センニン</t>
    </rPh>
    <rPh sb="10" eb="11">
      <t>カン</t>
    </rPh>
    <rPh sb="13" eb="15">
      <t>イッサイ</t>
    </rPh>
    <rPh sb="16" eb="18">
      <t>ケンゲン</t>
    </rPh>
    <phoneticPr fontId="12"/>
  </si>
  <si>
    <t>代表者氏名</t>
    <rPh sb="0" eb="3">
      <t>ダイヒョウシャ</t>
    </rPh>
    <rPh sb="3" eb="5">
      <t>シメイ</t>
    </rPh>
    <phoneticPr fontId="1"/>
  </si>
  <si>
    <t>シート名一覧</t>
    <rPh sb="3" eb="4">
      <t>メイ</t>
    </rPh>
    <rPh sb="4" eb="6">
      <t>イチラン</t>
    </rPh>
    <phoneticPr fontId="13"/>
  </si>
  <si>
    <t>業種一覧</t>
    <rPh sb="0" eb="2">
      <t>ギョウシュ</t>
    </rPh>
    <rPh sb="2" eb="4">
      <t>イチラン</t>
    </rPh>
    <phoneticPr fontId="13"/>
  </si>
  <si>
    <t>資格コード</t>
    <rPh sb="0" eb="2">
      <t>シカク</t>
    </rPh>
    <phoneticPr fontId="13"/>
  </si>
  <si>
    <t>01</t>
    <phoneticPr fontId="13"/>
  </si>
  <si>
    <t>02</t>
    <phoneticPr fontId="13"/>
  </si>
  <si>
    <t>03</t>
    <phoneticPr fontId="13"/>
  </si>
  <si>
    <t>04</t>
    <phoneticPr fontId="13"/>
  </si>
  <si>
    <t>05</t>
    <phoneticPr fontId="13"/>
  </si>
  <si>
    <t>06</t>
    <phoneticPr fontId="13"/>
  </si>
  <si>
    <t>07</t>
    <phoneticPr fontId="13"/>
  </si>
  <si>
    <t>08</t>
    <phoneticPr fontId="13"/>
  </si>
  <si>
    <t>09</t>
    <phoneticPr fontId="13"/>
  </si>
  <si>
    <t>土木一式</t>
    <rPh sb="0" eb="2">
      <t>ドボク</t>
    </rPh>
    <rPh sb="2" eb="4">
      <t>イッシキ</t>
    </rPh>
    <phoneticPr fontId="13"/>
  </si>
  <si>
    <t>建築一式</t>
    <rPh sb="0" eb="2">
      <t>ケンチク</t>
    </rPh>
    <rPh sb="2" eb="4">
      <t>イッシキ</t>
    </rPh>
    <phoneticPr fontId="13"/>
  </si>
  <si>
    <t>大工</t>
    <rPh sb="0" eb="2">
      <t>ダイク</t>
    </rPh>
    <phoneticPr fontId="13"/>
  </si>
  <si>
    <t>左官</t>
    <rPh sb="0" eb="2">
      <t>サカン</t>
    </rPh>
    <phoneticPr fontId="13"/>
  </si>
  <si>
    <t>とび・土工・コンクリート</t>
    <rPh sb="3" eb="4">
      <t>ド</t>
    </rPh>
    <rPh sb="4" eb="5">
      <t>コウ</t>
    </rPh>
    <phoneticPr fontId="13"/>
  </si>
  <si>
    <t>石</t>
    <rPh sb="0" eb="1">
      <t>イシ</t>
    </rPh>
    <phoneticPr fontId="13"/>
  </si>
  <si>
    <t>屋根</t>
    <rPh sb="0" eb="2">
      <t>ヤネ</t>
    </rPh>
    <phoneticPr fontId="13"/>
  </si>
  <si>
    <t>電気</t>
    <rPh sb="0" eb="2">
      <t>デンキ</t>
    </rPh>
    <phoneticPr fontId="13"/>
  </si>
  <si>
    <t>管</t>
    <rPh sb="0" eb="1">
      <t>カン</t>
    </rPh>
    <phoneticPr fontId="13"/>
  </si>
  <si>
    <t>タイル・れんが・ブロック</t>
  </si>
  <si>
    <t>鋼構造物</t>
    <rPh sb="0" eb="1">
      <t>コウ</t>
    </rPh>
    <rPh sb="1" eb="4">
      <t>コウゾウブツ</t>
    </rPh>
    <phoneticPr fontId="13"/>
  </si>
  <si>
    <t>鉄筋</t>
    <rPh sb="0" eb="2">
      <t>テッキン</t>
    </rPh>
    <phoneticPr fontId="13"/>
  </si>
  <si>
    <t>ほ装</t>
    <rPh sb="1" eb="2">
      <t>ソウ</t>
    </rPh>
    <phoneticPr fontId="13"/>
  </si>
  <si>
    <t>しゅんせつ</t>
  </si>
  <si>
    <t>板金</t>
    <rPh sb="0" eb="2">
      <t>バンキン</t>
    </rPh>
    <phoneticPr fontId="13"/>
  </si>
  <si>
    <t>ガラス</t>
  </si>
  <si>
    <t>塗装</t>
    <rPh sb="0" eb="2">
      <t>トソウ</t>
    </rPh>
    <phoneticPr fontId="13"/>
  </si>
  <si>
    <t>防水</t>
    <rPh sb="0" eb="2">
      <t>ボウスイ</t>
    </rPh>
    <phoneticPr fontId="13"/>
  </si>
  <si>
    <t>内装仕上</t>
    <rPh sb="0" eb="2">
      <t>ナイソウ</t>
    </rPh>
    <rPh sb="2" eb="4">
      <t>シアゲ</t>
    </rPh>
    <phoneticPr fontId="13"/>
  </si>
  <si>
    <t>機械機器設置</t>
    <rPh sb="0" eb="2">
      <t>キカイ</t>
    </rPh>
    <rPh sb="2" eb="4">
      <t>キキ</t>
    </rPh>
    <rPh sb="4" eb="6">
      <t>セッチ</t>
    </rPh>
    <phoneticPr fontId="13"/>
  </si>
  <si>
    <t>熱絶縁</t>
    <rPh sb="0" eb="1">
      <t>ネツ</t>
    </rPh>
    <rPh sb="1" eb="3">
      <t>ゼツエン</t>
    </rPh>
    <phoneticPr fontId="13"/>
  </si>
  <si>
    <t>電気通信</t>
    <rPh sb="0" eb="2">
      <t>デンキ</t>
    </rPh>
    <rPh sb="2" eb="4">
      <t>ツウシン</t>
    </rPh>
    <phoneticPr fontId="13"/>
  </si>
  <si>
    <t>造園</t>
    <rPh sb="0" eb="2">
      <t>ゾウエン</t>
    </rPh>
    <phoneticPr fontId="13"/>
  </si>
  <si>
    <t>さく井</t>
    <rPh sb="2" eb="3">
      <t>イ</t>
    </rPh>
    <phoneticPr fontId="13"/>
  </si>
  <si>
    <t>建具</t>
    <rPh sb="0" eb="1">
      <t>ケン</t>
    </rPh>
    <rPh sb="1" eb="2">
      <t>グ</t>
    </rPh>
    <phoneticPr fontId="13"/>
  </si>
  <si>
    <t>水道施設</t>
    <rPh sb="0" eb="2">
      <t>スイドウ</t>
    </rPh>
    <rPh sb="2" eb="4">
      <t>シセツ</t>
    </rPh>
    <phoneticPr fontId="13"/>
  </si>
  <si>
    <t>消防施設</t>
    <rPh sb="0" eb="2">
      <t>ショウボウ</t>
    </rPh>
    <rPh sb="2" eb="4">
      <t>シセツ</t>
    </rPh>
    <phoneticPr fontId="13"/>
  </si>
  <si>
    <t>清掃施設</t>
    <rPh sb="0" eb="2">
      <t>セイソウ</t>
    </rPh>
    <rPh sb="2" eb="4">
      <t>シセツ</t>
    </rPh>
    <phoneticPr fontId="13"/>
  </si>
  <si>
    <t>法第７条第２号イ該当（指定学科卒＋実務経験）　【大学卒３年，高校卒５年】</t>
  </si>
  <si>
    <t>法第７条第２号ロ該当（実務経験）【１０年】　　　　　　　</t>
  </si>
  <si>
    <t>法第１５条第２号ハ該当（同号イと同等）（大臣特認）</t>
  </si>
  <si>
    <t>法第１５条第２号ハ該当（同号ロと同等）（大臣特認）</t>
  </si>
  <si>
    <t>一級土木施工管理技士</t>
  </si>
  <si>
    <t>一級建築施工管理技士</t>
  </si>
  <si>
    <t>二級土木施工管理技士（土木）</t>
  </si>
  <si>
    <t>二級建築施工管理技士（建築）</t>
  </si>
  <si>
    <t>二級土木施工管理技士（鋼構造物塗装）</t>
  </si>
  <si>
    <t>二級建築施工管理技士（躯体）</t>
  </si>
  <si>
    <t>二級土木施工管理技士（薬液注入）</t>
  </si>
  <si>
    <t>ニ級建築施工管理技士（仕上げ）</t>
  </si>
  <si>
    <t>一級建築士</t>
  </si>
  <si>
    <t>二級建築士</t>
  </si>
  <si>
    <t>木造建築士</t>
  </si>
  <si>
    <t>062</t>
  </si>
  <si>
    <t>建築設備資格者</t>
  </si>
  <si>
    <t>代表者
カナ</t>
    <rPh sb="0" eb="3">
      <t>ダイヒョウシャ</t>
    </rPh>
    <phoneticPr fontId="13"/>
  </si>
  <si>
    <t>担当者名</t>
    <rPh sb="0" eb="3">
      <t>タントウシャ</t>
    </rPh>
    <rPh sb="3" eb="4">
      <t>メイ</t>
    </rPh>
    <phoneticPr fontId="1"/>
  </si>
  <si>
    <t>担当フリガナ</t>
    <rPh sb="0" eb="2">
      <t>タントウ</t>
    </rPh>
    <phoneticPr fontId="1"/>
  </si>
  <si>
    <t>住所フリカナ</t>
    <rPh sb="0" eb="2">
      <t>ジュウショ</t>
    </rPh>
    <phoneticPr fontId="13"/>
  </si>
  <si>
    <t>郵便番号</t>
    <rPh sb="0" eb="2">
      <t>ユウビン</t>
    </rPh>
    <rPh sb="2" eb="4">
      <t>バンゴウ</t>
    </rPh>
    <phoneticPr fontId="13"/>
  </si>
  <si>
    <t>商号又は名称のフリガナ</t>
    <rPh sb="0" eb="2">
      <t>ショウゴウ</t>
    </rPh>
    <rPh sb="2" eb="3">
      <t>マタ</t>
    </rPh>
    <rPh sb="4" eb="6">
      <t>メイショウ</t>
    </rPh>
    <phoneticPr fontId="1"/>
  </si>
  <si>
    <t>代表者フリガナ</t>
    <rPh sb="0" eb="3">
      <t>ダイヒョウシャ</t>
    </rPh>
    <phoneticPr fontId="1"/>
  </si>
  <si>
    <t>本社(店)郵便番号</t>
    <rPh sb="0" eb="2">
      <t>ホンシャ</t>
    </rPh>
    <rPh sb="3" eb="4">
      <t>ミセ</t>
    </rPh>
    <rPh sb="5" eb="9">
      <t>ユウビンバンゴウ</t>
    </rPh>
    <phoneticPr fontId="1"/>
  </si>
  <si>
    <t>本社(店)住所</t>
    <rPh sb="0" eb="2">
      <t>ホンシャ</t>
    </rPh>
    <rPh sb="3" eb="4">
      <t>ミセ</t>
    </rPh>
    <rPh sb="5" eb="7">
      <t>ジュウショ</t>
    </rPh>
    <phoneticPr fontId="1"/>
  </si>
  <si>
    <t>本社(店)住所フリガナ</t>
    <rPh sb="0" eb="2">
      <t>ホンシャ</t>
    </rPh>
    <rPh sb="3" eb="4">
      <t>ミセ</t>
    </rPh>
    <rPh sb="5" eb="7">
      <t>ジュウショ</t>
    </rPh>
    <phoneticPr fontId="1"/>
  </si>
  <si>
    <t>担当者氏名</t>
    <rPh sb="0" eb="3">
      <t>タントウシャ</t>
    </rPh>
    <rPh sb="3" eb="5">
      <t>シメイ</t>
    </rPh>
    <phoneticPr fontId="1"/>
  </si>
  <si>
    <t>担当者フリガナ</t>
    <rPh sb="0" eb="3">
      <t>タントウシャ</t>
    </rPh>
    <phoneticPr fontId="1"/>
  </si>
  <si>
    <t>担当者電話番号</t>
    <rPh sb="0" eb="3">
      <t>タントウシャ</t>
    </rPh>
    <rPh sb="3" eb="5">
      <t>デンワ</t>
    </rPh>
    <rPh sb="5" eb="7">
      <t>バンゴウ</t>
    </rPh>
    <phoneticPr fontId="1"/>
  </si>
  <si>
    <t>担当電話</t>
    <rPh sb="0" eb="2">
      <t>タントウ</t>
    </rPh>
    <rPh sb="2" eb="4">
      <t>デンワ</t>
    </rPh>
    <phoneticPr fontId="1"/>
  </si>
  <si>
    <t>本社(店)FAX番号</t>
    <rPh sb="8" eb="10">
      <t>バンゴウ</t>
    </rPh>
    <phoneticPr fontId="1"/>
  </si>
  <si>
    <t>本社(店)電話番号</t>
    <rPh sb="5" eb="7">
      <t>デンワ</t>
    </rPh>
    <rPh sb="7" eb="9">
      <t>バンゴウ</t>
    </rPh>
    <phoneticPr fontId="1"/>
  </si>
  <si>
    <t>担当内線</t>
    <rPh sb="0" eb="2">
      <t>タントウ</t>
    </rPh>
    <rPh sb="2" eb="4">
      <t>ナイセン</t>
    </rPh>
    <phoneticPr fontId="1"/>
  </si>
  <si>
    <t>担当者内線番号</t>
    <rPh sb="0" eb="3">
      <t>タントウシャ</t>
    </rPh>
    <rPh sb="3" eb="5">
      <t>ナイセン</t>
    </rPh>
    <rPh sb="5" eb="7">
      <t>バンゴウ</t>
    </rPh>
    <phoneticPr fontId="1"/>
  </si>
  <si>
    <t>工　事　経　歴　書</t>
  </si>
  <si>
    <t>注　文　者</t>
  </si>
  <si>
    <t>工　事　名</t>
  </si>
  <si>
    <t>配  置  技  術  者</t>
  </si>
  <si>
    <t xml:space="preserve">請 負 代 金 の 額      　　  </t>
    <phoneticPr fontId="13"/>
  </si>
  <si>
    <t>工　　期</t>
  </si>
  <si>
    <t>氏　　名</t>
  </si>
  <si>
    <t>着 工 年 月</t>
  </si>
  <si>
    <r>
      <t xml:space="preserve"> 主任技術者</t>
    </r>
    <r>
      <rPr>
        <sz val="10.5"/>
        <rFont val="Century"/>
        <family val="1"/>
      </rPr>
      <t/>
    </r>
    <phoneticPr fontId="13"/>
  </si>
  <si>
    <t>千円</t>
  </si>
  <si>
    <t xml:space="preserve">   </t>
  </si>
  <si>
    <t xml:space="preserve"> 小　　計</t>
    <phoneticPr fontId="13"/>
  </si>
  <si>
    <t>件</t>
  </si>
  <si>
    <t>うち　元請工事</t>
  </si>
  <si>
    <t xml:space="preserve">     </t>
  </si>
  <si>
    <t xml:space="preserve"> 合　　計</t>
  </si>
  <si>
    <t>※　本表は、建設業法に規定する建設工事の種類ごとに作成すること。</t>
    <rPh sb="2" eb="3">
      <t>ホン</t>
    </rPh>
    <rPh sb="3" eb="4">
      <t>ピョウ</t>
    </rPh>
    <rPh sb="6" eb="9">
      <t>ケンセツギョウ</t>
    </rPh>
    <rPh sb="9" eb="10">
      <t>ホウ</t>
    </rPh>
    <rPh sb="11" eb="13">
      <t>キテイ</t>
    </rPh>
    <rPh sb="15" eb="17">
      <t>ケンセツ</t>
    </rPh>
    <rPh sb="17" eb="19">
      <t>コウジ</t>
    </rPh>
    <rPh sb="20" eb="22">
      <t>シュルイ</t>
    </rPh>
    <rPh sb="25" eb="27">
      <t>サクセイ</t>
    </rPh>
    <phoneticPr fontId="1"/>
  </si>
  <si>
    <t>※　本表は、一般競争及び指名競争参加資格審査申請書提出直前2年間の主な完成工事及び着工した主な未成工事について記載すること。</t>
    <rPh sb="2" eb="3">
      <t>ホン</t>
    </rPh>
    <rPh sb="3" eb="4">
      <t>ピョウ</t>
    </rPh>
    <rPh sb="6" eb="8">
      <t>イッパン</t>
    </rPh>
    <rPh sb="8" eb="10">
      <t>キョウソウ</t>
    </rPh>
    <rPh sb="10" eb="11">
      <t>オヨ</t>
    </rPh>
    <rPh sb="12" eb="14">
      <t>シメイ</t>
    </rPh>
    <rPh sb="14" eb="16">
      <t>キョウソウ</t>
    </rPh>
    <rPh sb="16" eb="18">
      <t>サンカ</t>
    </rPh>
    <rPh sb="18" eb="20">
      <t>シカク</t>
    </rPh>
    <rPh sb="20" eb="22">
      <t>シンサ</t>
    </rPh>
    <rPh sb="22" eb="25">
      <t>シンセイショ</t>
    </rPh>
    <rPh sb="25" eb="27">
      <t>テイシュツ</t>
    </rPh>
    <rPh sb="27" eb="29">
      <t>チョクゼン</t>
    </rPh>
    <rPh sb="30" eb="32">
      <t>ネンカン</t>
    </rPh>
    <rPh sb="33" eb="34">
      <t>オモ</t>
    </rPh>
    <rPh sb="35" eb="37">
      <t>カンセイ</t>
    </rPh>
    <rPh sb="37" eb="39">
      <t>コウジ</t>
    </rPh>
    <rPh sb="39" eb="40">
      <t>オヨ</t>
    </rPh>
    <rPh sb="41" eb="43">
      <t>チャッコウ</t>
    </rPh>
    <rPh sb="45" eb="46">
      <t>オモ</t>
    </rPh>
    <rPh sb="47" eb="48">
      <t>ミ</t>
    </rPh>
    <rPh sb="48" eb="49">
      <t>セイ</t>
    </rPh>
    <rPh sb="49" eb="51">
      <t>コウジ</t>
    </rPh>
    <rPh sb="55" eb="57">
      <t>キサイ</t>
    </rPh>
    <phoneticPr fontId="1"/>
  </si>
  <si>
    <t>※　下請工事については、「注文者」の欄には、元請業者名を記載し、「工事名」の欄には、下請工事名を記載すること。</t>
    <rPh sb="2" eb="4">
      <t>シタウケ</t>
    </rPh>
    <rPh sb="4" eb="6">
      <t>コウジ</t>
    </rPh>
    <rPh sb="13" eb="15">
      <t>チュウモン</t>
    </rPh>
    <rPh sb="15" eb="16">
      <t>モノ</t>
    </rPh>
    <rPh sb="18" eb="19">
      <t>ラン</t>
    </rPh>
    <rPh sb="22" eb="23">
      <t>モト</t>
    </rPh>
    <rPh sb="23" eb="24">
      <t>ウ</t>
    </rPh>
    <rPh sb="24" eb="26">
      <t>ギョウシャ</t>
    </rPh>
    <rPh sb="26" eb="27">
      <t>メイ</t>
    </rPh>
    <rPh sb="28" eb="30">
      <t>キサイ</t>
    </rPh>
    <rPh sb="33" eb="36">
      <t>コウジメイ</t>
    </rPh>
    <rPh sb="38" eb="39">
      <t>ラン</t>
    </rPh>
    <rPh sb="42" eb="44">
      <t>シタウケ</t>
    </rPh>
    <rPh sb="44" eb="46">
      <t>コウジ</t>
    </rPh>
    <rPh sb="46" eb="47">
      <t>メイ</t>
    </rPh>
    <rPh sb="48" eb="50">
      <t>キサイ</t>
    </rPh>
    <phoneticPr fontId="1"/>
  </si>
  <si>
    <t>月</t>
    <rPh sb="0" eb="1">
      <t>ツキ</t>
    </rPh>
    <phoneticPr fontId="1"/>
  </si>
  <si>
    <t>平成</t>
    <phoneticPr fontId="1"/>
  </si>
  <si>
    <t xml:space="preserve"> 完成又は
完成予定年月</t>
    <rPh sb="6" eb="8">
      <t>カンセイ</t>
    </rPh>
    <rPh sb="8" eb="10">
      <t>ヨテイ</t>
    </rPh>
    <rPh sb="10" eb="12">
      <t>ネンゲツ</t>
    </rPh>
    <phoneticPr fontId="13"/>
  </si>
  <si>
    <t>（建設工事の種類）</t>
    <phoneticPr fontId="1"/>
  </si>
  <si>
    <t>工事</t>
    <rPh sb="0" eb="2">
      <t>コウジ</t>
    </rPh>
    <phoneticPr fontId="1"/>
  </si>
  <si>
    <t>監理技術者</t>
    <phoneticPr fontId="1"/>
  </si>
  <si>
    <t xml:space="preserve"> 主任技術者又は監理技術者の別（該当箇所にﾚ印を記載）</t>
    <phoneticPr fontId="1"/>
  </si>
  <si>
    <t>JVの別</t>
    <rPh sb="3" eb="4">
      <t>ベツ</t>
    </rPh>
    <phoneticPr fontId="1"/>
  </si>
  <si>
    <t>元請又は下請の別</t>
    <phoneticPr fontId="1"/>
  </si>
  <si>
    <t>工事現場のある都道府県及び市区町村名</t>
    <phoneticPr fontId="1"/>
  </si>
  <si>
    <t>日から</t>
    <rPh sb="0" eb="1">
      <t>ヒ</t>
    </rPh>
    <phoneticPr fontId="1"/>
  </si>
  <si>
    <t>勝　央　町　長  様</t>
    <rPh sb="0" eb="1">
      <t>ショウ</t>
    </rPh>
    <rPh sb="2" eb="3">
      <t>オウ</t>
    </rPh>
    <rPh sb="4" eb="5">
      <t>チョウ</t>
    </rPh>
    <rPh sb="6" eb="7">
      <t>チョウ</t>
    </rPh>
    <phoneticPr fontId="3"/>
  </si>
  <si>
    <t>住　所</t>
  </si>
  <si>
    <t>□</t>
  </si>
  <si>
    <t>建設工事</t>
  </si>
  <si>
    <t>委任先 商号又は名称</t>
    <rPh sb="0" eb="2">
      <t>イニン</t>
    </rPh>
    <rPh sb="2" eb="3">
      <t>サキ</t>
    </rPh>
    <rPh sb="4" eb="6">
      <t>ショウゴウ</t>
    </rPh>
    <rPh sb="6" eb="7">
      <t>マタ</t>
    </rPh>
    <rPh sb="8" eb="10">
      <t>メイショウ</t>
    </rPh>
    <phoneticPr fontId="1"/>
  </si>
  <si>
    <t>委任先役職</t>
    <rPh sb="0" eb="2">
      <t>イニン</t>
    </rPh>
    <rPh sb="2" eb="3">
      <t>サキ</t>
    </rPh>
    <rPh sb="3" eb="5">
      <t>ヤクショク</t>
    </rPh>
    <phoneticPr fontId="1"/>
  </si>
  <si>
    <t>委任先氏名</t>
    <rPh sb="0" eb="2">
      <t>イニン</t>
    </rPh>
    <rPh sb="2" eb="3">
      <t>サキ</t>
    </rPh>
    <rPh sb="3" eb="5">
      <t>シメイ</t>
    </rPh>
    <phoneticPr fontId="1"/>
  </si>
  <si>
    <t>委任先郵便番号</t>
    <rPh sb="0" eb="2">
      <t>イニン</t>
    </rPh>
    <rPh sb="2" eb="3">
      <t>サキ</t>
    </rPh>
    <rPh sb="3" eb="7">
      <t>ユウビンバンゴウ</t>
    </rPh>
    <phoneticPr fontId="1"/>
  </si>
  <si>
    <t>委任先住所２</t>
    <rPh sb="0" eb="2">
      <t>イニン</t>
    </rPh>
    <rPh sb="2" eb="3">
      <t>サキ</t>
    </rPh>
    <rPh sb="3" eb="5">
      <t>ジュウショ</t>
    </rPh>
    <phoneticPr fontId="1"/>
  </si>
  <si>
    <t>委任先電話番号</t>
    <rPh sb="0" eb="2">
      <t>イニン</t>
    </rPh>
    <rPh sb="2" eb="3">
      <t>サキ</t>
    </rPh>
    <rPh sb="3" eb="5">
      <t>デンワ</t>
    </rPh>
    <rPh sb="5" eb="7">
      <t>バンゴウ</t>
    </rPh>
    <phoneticPr fontId="1"/>
  </si>
  <si>
    <t>委任先FAX番号</t>
    <rPh sb="0" eb="2">
      <t>イニン</t>
    </rPh>
    <rPh sb="2" eb="3">
      <t>サキ</t>
    </rPh>
    <rPh sb="6" eb="8">
      <t>バンゴウ</t>
    </rPh>
    <phoneticPr fontId="1"/>
  </si>
  <si>
    <t>支店メールアドレス</t>
    <rPh sb="0" eb="2">
      <t>シテン</t>
    </rPh>
    <phoneticPr fontId="1"/>
  </si>
  <si>
    <t>本社メールアドレス</t>
    <rPh sb="0" eb="2">
      <t>ホンシャ</t>
    </rPh>
    <phoneticPr fontId="1"/>
  </si>
  <si>
    <t>委任先メールアドレス</t>
    <rPh sb="0" eb="2">
      <t>イニン</t>
    </rPh>
    <rPh sb="2" eb="3">
      <t>サキ</t>
    </rPh>
    <phoneticPr fontId="1"/>
  </si>
  <si>
    <t>営業年数</t>
    <rPh sb="0" eb="2">
      <t>エイギョウ</t>
    </rPh>
    <rPh sb="2" eb="4">
      <t>ネンスウ</t>
    </rPh>
    <phoneticPr fontId="1"/>
  </si>
  <si>
    <t>総職員数</t>
    <rPh sb="0" eb="1">
      <t>ソウ</t>
    </rPh>
    <rPh sb="1" eb="4">
      <t>ショクインスウ</t>
    </rPh>
    <phoneticPr fontId="1"/>
  </si>
  <si>
    <t>★必須</t>
    <rPh sb="1" eb="3">
      <t>ヒッス</t>
    </rPh>
    <phoneticPr fontId="1"/>
  </si>
  <si>
    <t>職員数</t>
    <rPh sb="0" eb="3">
      <t>ショクインスウ</t>
    </rPh>
    <phoneticPr fontId="1"/>
  </si>
  <si>
    <t>許可区分</t>
    <rPh sb="0" eb="2">
      <t>キョカ</t>
    </rPh>
    <rPh sb="2" eb="4">
      <t>クブン</t>
    </rPh>
    <phoneticPr fontId="1"/>
  </si>
  <si>
    <t>許可年度</t>
    <rPh sb="0" eb="2">
      <t>キョカ</t>
    </rPh>
    <rPh sb="2" eb="4">
      <t>ネンド</t>
    </rPh>
    <phoneticPr fontId="1"/>
  </si>
  <si>
    <t>許可業者番号</t>
    <rPh sb="0" eb="2">
      <t>キョカ</t>
    </rPh>
    <rPh sb="2" eb="4">
      <t>ギョウシャ</t>
    </rPh>
    <rPh sb="4" eb="6">
      <t>バンゴウ</t>
    </rPh>
    <phoneticPr fontId="1"/>
  </si>
  <si>
    <t>委任開始年</t>
    <rPh sb="0" eb="2">
      <t>イニン</t>
    </rPh>
    <rPh sb="2" eb="4">
      <t>カイシ</t>
    </rPh>
    <rPh sb="4" eb="5">
      <t>ネン</t>
    </rPh>
    <phoneticPr fontId="1"/>
  </si>
  <si>
    <t>委任開始月</t>
    <rPh sb="0" eb="2">
      <t>イニン</t>
    </rPh>
    <rPh sb="2" eb="4">
      <t>カイシ</t>
    </rPh>
    <rPh sb="4" eb="5">
      <t>ツキ</t>
    </rPh>
    <phoneticPr fontId="1"/>
  </si>
  <si>
    <t>委任開始日</t>
    <rPh sb="0" eb="2">
      <t>イニン</t>
    </rPh>
    <rPh sb="2" eb="5">
      <t>カイシビ</t>
    </rPh>
    <phoneticPr fontId="1"/>
  </si>
  <si>
    <t>委任終了年</t>
    <rPh sb="0" eb="2">
      <t>イニン</t>
    </rPh>
    <rPh sb="2" eb="4">
      <t>シュウリョウ</t>
    </rPh>
    <rPh sb="4" eb="5">
      <t>ネン</t>
    </rPh>
    <phoneticPr fontId="1"/>
  </si>
  <si>
    <t>委任終了月</t>
    <rPh sb="0" eb="2">
      <t>イニン</t>
    </rPh>
    <rPh sb="2" eb="4">
      <t>シュウリョウ</t>
    </rPh>
    <rPh sb="4" eb="5">
      <t>ツキ</t>
    </rPh>
    <phoneticPr fontId="1"/>
  </si>
  <si>
    <t>委任終了日</t>
    <rPh sb="0" eb="2">
      <t>イニン</t>
    </rPh>
    <rPh sb="2" eb="4">
      <t>シュウリョウ</t>
    </rPh>
    <rPh sb="4" eb="5">
      <t>ヒ</t>
    </rPh>
    <phoneticPr fontId="1"/>
  </si>
  <si>
    <t>L14</t>
    <phoneticPr fontId="1"/>
  </si>
  <si>
    <t>O14</t>
    <phoneticPr fontId="1"/>
  </si>
  <si>
    <t>Q14</t>
    <phoneticPr fontId="1"/>
  </si>
  <si>
    <t>C15</t>
    <phoneticPr fontId="1"/>
  </si>
  <si>
    <t>E15</t>
    <phoneticPr fontId="1"/>
  </si>
  <si>
    <t>G15</t>
    <phoneticPr fontId="1"/>
  </si>
  <si>
    <t>営業所２名称</t>
    <rPh sb="0" eb="3">
      <t>エイギョウショ</t>
    </rPh>
    <rPh sb="4" eb="6">
      <t>メイショウ</t>
    </rPh>
    <phoneticPr fontId="1"/>
  </si>
  <si>
    <t>営業所２郵便番号</t>
    <rPh sb="0" eb="3">
      <t>エイギョウショ</t>
    </rPh>
    <rPh sb="4" eb="8">
      <t>ユウビンバンゴウ</t>
    </rPh>
    <phoneticPr fontId="1"/>
  </si>
  <si>
    <t>営業所２住所</t>
    <rPh sb="0" eb="3">
      <t>エイギョウショ</t>
    </rPh>
    <rPh sb="4" eb="6">
      <t>ジュウショ</t>
    </rPh>
    <phoneticPr fontId="1"/>
  </si>
  <si>
    <t>営業所３郵便番号</t>
    <rPh sb="0" eb="3">
      <t>エイギョウショ</t>
    </rPh>
    <rPh sb="4" eb="8">
      <t>ユウビンバンゴウ</t>
    </rPh>
    <phoneticPr fontId="1"/>
  </si>
  <si>
    <t>営業所３住所</t>
    <rPh sb="0" eb="3">
      <t>エイギョウショ</t>
    </rPh>
    <rPh sb="4" eb="6">
      <t>ジュウショ</t>
    </rPh>
    <phoneticPr fontId="1"/>
  </si>
  <si>
    <t>営業所４郵便番号</t>
    <rPh sb="0" eb="3">
      <t>エイギョウショ</t>
    </rPh>
    <rPh sb="4" eb="8">
      <t>ユウビンバンゴウ</t>
    </rPh>
    <phoneticPr fontId="1"/>
  </si>
  <si>
    <t>営業所４住所</t>
    <rPh sb="0" eb="3">
      <t>エイギョウショ</t>
    </rPh>
    <rPh sb="4" eb="6">
      <t>ジュウショ</t>
    </rPh>
    <phoneticPr fontId="1"/>
  </si>
  <si>
    <t>営業所５郵便番号</t>
    <rPh sb="0" eb="3">
      <t>エイギョウショ</t>
    </rPh>
    <rPh sb="4" eb="8">
      <t>ユウビンバンゴウ</t>
    </rPh>
    <phoneticPr fontId="1"/>
  </si>
  <si>
    <t>営業所５住所</t>
    <rPh sb="0" eb="3">
      <t>エイギョウショ</t>
    </rPh>
    <rPh sb="4" eb="6">
      <t>ジュウショ</t>
    </rPh>
    <phoneticPr fontId="1"/>
  </si>
  <si>
    <t>営業所６郵便番号</t>
    <rPh sb="0" eb="3">
      <t>エイギョウショ</t>
    </rPh>
    <rPh sb="4" eb="8">
      <t>ユウビンバンゴウ</t>
    </rPh>
    <phoneticPr fontId="1"/>
  </si>
  <si>
    <t>営業所６住所</t>
    <rPh sb="0" eb="3">
      <t>エイギョウショ</t>
    </rPh>
    <rPh sb="4" eb="6">
      <t>ジュウショ</t>
    </rPh>
    <phoneticPr fontId="1"/>
  </si>
  <si>
    <t>営業所７郵便番号</t>
    <rPh sb="0" eb="3">
      <t>エイギョウショ</t>
    </rPh>
    <rPh sb="4" eb="8">
      <t>ユウビンバンゴウ</t>
    </rPh>
    <phoneticPr fontId="1"/>
  </si>
  <si>
    <t>営業所７住所</t>
    <rPh sb="0" eb="3">
      <t>エイギョウショ</t>
    </rPh>
    <rPh sb="4" eb="6">
      <t>ジュウショ</t>
    </rPh>
    <phoneticPr fontId="1"/>
  </si>
  <si>
    <t>営業所８郵便番号</t>
    <rPh sb="0" eb="3">
      <t>エイギョウショ</t>
    </rPh>
    <rPh sb="4" eb="8">
      <t>ユウビンバンゴウ</t>
    </rPh>
    <phoneticPr fontId="1"/>
  </si>
  <si>
    <t>営業所８住所</t>
    <rPh sb="0" eb="3">
      <t>エイギョウショ</t>
    </rPh>
    <rPh sb="4" eb="6">
      <t>ジュウショ</t>
    </rPh>
    <phoneticPr fontId="1"/>
  </si>
  <si>
    <t>営業所９郵便番号</t>
    <rPh sb="0" eb="3">
      <t>エイギョウショ</t>
    </rPh>
    <rPh sb="4" eb="8">
      <t>ユウビンバンゴウ</t>
    </rPh>
    <phoneticPr fontId="1"/>
  </si>
  <si>
    <t>営業所９住所</t>
    <rPh sb="0" eb="3">
      <t>エイギョウショ</t>
    </rPh>
    <rPh sb="4" eb="6">
      <t>ジュウショ</t>
    </rPh>
    <phoneticPr fontId="1"/>
  </si>
  <si>
    <t>営業所１０郵便番号</t>
    <rPh sb="0" eb="3">
      <t>エイギョウショ</t>
    </rPh>
    <rPh sb="5" eb="9">
      <t>ユウビンバンゴウ</t>
    </rPh>
    <phoneticPr fontId="1"/>
  </si>
  <si>
    <t>営業所１０住所</t>
    <rPh sb="0" eb="3">
      <t>エイギョウショ</t>
    </rPh>
    <rPh sb="5" eb="7">
      <t>ジュウショ</t>
    </rPh>
    <phoneticPr fontId="1"/>
  </si>
  <si>
    <t>営業所１１郵便番号</t>
    <rPh sb="0" eb="3">
      <t>エイギョウショ</t>
    </rPh>
    <rPh sb="5" eb="9">
      <t>ユウビンバンゴウ</t>
    </rPh>
    <phoneticPr fontId="1"/>
  </si>
  <si>
    <t>営業所１１住所</t>
    <rPh sb="0" eb="3">
      <t>エイギョウショ</t>
    </rPh>
    <rPh sb="5" eb="7">
      <t>ジュウショ</t>
    </rPh>
    <phoneticPr fontId="1"/>
  </si>
  <si>
    <t>営業所２電話</t>
    <rPh sb="0" eb="3">
      <t>エイギョウショ</t>
    </rPh>
    <rPh sb="4" eb="6">
      <t>デンワ</t>
    </rPh>
    <phoneticPr fontId="1"/>
  </si>
  <si>
    <t>営業所２FAX</t>
    <rPh sb="0" eb="3">
      <t>エイギョウショ</t>
    </rPh>
    <phoneticPr fontId="1"/>
  </si>
  <si>
    <t>営業所３名称</t>
    <rPh sb="0" eb="3">
      <t>エイギョウショ</t>
    </rPh>
    <rPh sb="4" eb="6">
      <t>メイショウ</t>
    </rPh>
    <phoneticPr fontId="1"/>
  </si>
  <si>
    <t>営業所３電話</t>
    <rPh sb="0" eb="3">
      <t>エイギョウショ</t>
    </rPh>
    <rPh sb="4" eb="6">
      <t>デンワ</t>
    </rPh>
    <phoneticPr fontId="1"/>
  </si>
  <si>
    <t>営業所３FAX</t>
    <rPh sb="0" eb="3">
      <t>エイギョウショ</t>
    </rPh>
    <phoneticPr fontId="1"/>
  </si>
  <si>
    <t>営業所４名称</t>
    <rPh sb="0" eb="3">
      <t>エイギョウショ</t>
    </rPh>
    <rPh sb="4" eb="6">
      <t>メイショウ</t>
    </rPh>
    <phoneticPr fontId="1"/>
  </si>
  <si>
    <t>営業所４電話</t>
    <rPh sb="0" eb="3">
      <t>エイギョウショ</t>
    </rPh>
    <rPh sb="4" eb="6">
      <t>デンワ</t>
    </rPh>
    <phoneticPr fontId="1"/>
  </si>
  <si>
    <t>営業所４FAX</t>
    <rPh sb="0" eb="3">
      <t>エイギョウショ</t>
    </rPh>
    <phoneticPr fontId="1"/>
  </si>
  <si>
    <t>営業所５名称</t>
    <rPh sb="0" eb="3">
      <t>エイギョウショ</t>
    </rPh>
    <rPh sb="4" eb="6">
      <t>メイショウ</t>
    </rPh>
    <phoneticPr fontId="1"/>
  </si>
  <si>
    <t>営業所５電話</t>
    <rPh sb="0" eb="3">
      <t>エイギョウショ</t>
    </rPh>
    <rPh sb="4" eb="6">
      <t>デンワ</t>
    </rPh>
    <phoneticPr fontId="1"/>
  </si>
  <si>
    <t>営業所５FAX</t>
    <rPh sb="0" eb="3">
      <t>エイギョウショ</t>
    </rPh>
    <phoneticPr fontId="1"/>
  </si>
  <si>
    <t>営業所６名称</t>
    <rPh sb="0" eb="3">
      <t>エイギョウショ</t>
    </rPh>
    <rPh sb="4" eb="6">
      <t>メイショウ</t>
    </rPh>
    <phoneticPr fontId="1"/>
  </si>
  <si>
    <t>営業所６電話</t>
    <rPh sb="0" eb="3">
      <t>エイギョウショ</t>
    </rPh>
    <rPh sb="4" eb="6">
      <t>デンワ</t>
    </rPh>
    <phoneticPr fontId="1"/>
  </si>
  <si>
    <t>営業所６FAX</t>
    <rPh sb="0" eb="3">
      <t>エイギョウショ</t>
    </rPh>
    <phoneticPr fontId="1"/>
  </si>
  <si>
    <t>営業所７名称</t>
    <rPh sb="0" eb="3">
      <t>エイギョウショ</t>
    </rPh>
    <rPh sb="4" eb="6">
      <t>メイショウ</t>
    </rPh>
    <phoneticPr fontId="1"/>
  </si>
  <si>
    <t>営業所７電話</t>
    <rPh sb="0" eb="3">
      <t>エイギョウショ</t>
    </rPh>
    <rPh sb="4" eb="6">
      <t>デンワ</t>
    </rPh>
    <phoneticPr fontId="1"/>
  </si>
  <si>
    <t>営業所７FAX</t>
    <rPh sb="0" eb="3">
      <t>エイギョウショ</t>
    </rPh>
    <phoneticPr fontId="1"/>
  </si>
  <si>
    <t>営業所８名称</t>
    <rPh sb="0" eb="3">
      <t>エイギョウショ</t>
    </rPh>
    <rPh sb="4" eb="6">
      <t>メイショウ</t>
    </rPh>
    <phoneticPr fontId="1"/>
  </si>
  <si>
    <t>営業所８電話</t>
    <rPh sb="0" eb="3">
      <t>エイギョウショ</t>
    </rPh>
    <rPh sb="4" eb="6">
      <t>デンワ</t>
    </rPh>
    <phoneticPr fontId="1"/>
  </si>
  <si>
    <t>営業所８FAX</t>
    <rPh sb="0" eb="3">
      <t>エイギョウショ</t>
    </rPh>
    <phoneticPr fontId="1"/>
  </si>
  <si>
    <t>営業所９名称</t>
    <rPh sb="0" eb="3">
      <t>エイギョウショ</t>
    </rPh>
    <rPh sb="4" eb="6">
      <t>メイショウ</t>
    </rPh>
    <phoneticPr fontId="1"/>
  </si>
  <si>
    <t>営業所９電話</t>
    <rPh sb="0" eb="3">
      <t>エイギョウショ</t>
    </rPh>
    <rPh sb="4" eb="6">
      <t>デンワ</t>
    </rPh>
    <phoneticPr fontId="1"/>
  </si>
  <si>
    <t>営業所９FAX</t>
    <rPh sb="0" eb="3">
      <t>エイギョウショ</t>
    </rPh>
    <phoneticPr fontId="1"/>
  </si>
  <si>
    <t>営業所１０名称</t>
    <rPh sb="0" eb="3">
      <t>エイギョウショ</t>
    </rPh>
    <rPh sb="5" eb="7">
      <t>メイショウ</t>
    </rPh>
    <phoneticPr fontId="1"/>
  </si>
  <si>
    <t>営業所１０電話</t>
    <rPh sb="0" eb="3">
      <t>エイギョウショ</t>
    </rPh>
    <rPh sb="5" eb="7">
      <t>デンワ</t>
    </rPh>
    <phoneticPr fontId="1"/>
  </si>
  <si>
    <t>営業所１０FAX</t>
    <rPh sb="0" eb="3">
      <t>エイギョウショ</t>
    </rPh>
    <phoneticPr fontId="1"/>
  </si>
  <si>
    <t>営業所１１名称</t>
    <rPh sb="0" eb="3">
      <t>エイギョウショ</t>
    </rPh>
    <rPh sb="5" eb="7">
      <t>メイショウ</t>
    </rPh>
    <phoneticPr fontId="1"/>
  </si>
  <si>
    <t>営業所１１電話</t>
    <rPh sb="0" eb="3">
      <t>エイギョウショ</t>
    </rPh>
    <rPh sb="5" eb="7">
      <t>デンワ</t>
    </rPh>
    <phoneticPr fontId="1"/>
  </si>
  <si>
    <t>営業所１１FAX</t>
    <rPh sb="0" eb="3">
      <t>エイギョウショ</t>
    </rPh>
    <phoneticPr fontId="1"/>
  </si>
  <si>
    <t/>
  </si>
  <si>
    <t>　</t>
  </si>
  <si>
    <t>B9</t>
    <phoneticPr fontId="1"/>
  </si>
  <si>
    <t>D9</t>
    <phoneticPr fontId="1"/>
  </si>
  <si>
    <t>D10</t>
    <phoneticPr fontId="1"/>
  </si>
  <si>
    <t>E9</t>
    <phoneticPr fontId="1"/>
  </si>
  <si>
    <t>F9</t>
    <phoneticPr fontId="1"/>
  </si>
  <si>
    <t>B11</t>
    <phoneticPr fontId="1"/>
  </si>
  <si>
    <t>D11</t>
    <phoneticPr fontId="1"/>
  </si>
  <si>
    <t>D12</t>
    <phoneticPr fontId="1"/>
  </si>
  <si>
    <t>E11</t>
    <phoneticPr fontId="1"/>
  </si>
  <si>
    <t>F11</t>
    <phoneticPr fontId="1"/>
  </si>
  <si>
    <t>シート１</t>
    <phoneticPr fontId="13"/>
  </si>
  <si>
    <t>シート２</t>
  </si>
  <si>
    <t>シート３</t>
  </si>
  <si>
    <t>シート４</t>
  </si>
  <si>
    <t>シート５</t>
  </si>
  <si>
    <t>シート６</t>
  </si>
  <si>
    <t>シート７</t>
  </si>
  <si>
    <t>シート１</t>
    <phoneticPr fontId="13"/>
  </si>
  <si>
    <t>シート３</t>
    <phoneticPr fontId="13"/>
  </si>
  <si>
    <t>シート２</t>
    <phoneticPr fontId="13"/>
  </si>
  <si>
    <t>Src</t>
    <phoneticPr fontId="1"/>
  </si>
  <si>
    <t>シート7</t>
    <phoneticPr fontId="13"/>
  </si>
  <si>
    <t>F30</t>
    <phoneticPr fontId="1"/>
  </si>
  <si>
    <t>F33</t>
    <phoneticPr fontId="1"/>
  </si>
  <si>
    <t>F38</t>
    <phoneticPr fontId="1"/>
  </si>
  <si>
    <t>F25</t>
    <phoneticPr fontId="1"/>
  </si>
  <si>
    <t>H56</t>
    <phoneticPr fontId="1"/>
  </si>
  <si>
    <t>H59</t>
    <phoneticPr fontId="1"/>
  </si>
  <si>
    <t>H53</t>
    <phoneticPr fontId="1"/>
  </si>
  <si>
    <t>行政名</t>
    <rPh sb="0" eb="2">
      <t>ギョウセイ</t>
    </rPh>
    <rPh sb="2" eb="3">
      <t>メイ</t>
    </rPh>
    <phoneticPr fontId="1"/>
  </si>
  <si>
    <t>勝央町</t>
    <rPh sb="0" eb="2">
      <t>ショウオウ</t>
    </rPh>
    <rPh sb="2" eb="3">
      <t>チョウ</t>
    </rPh>
    <phoneticPr fontId="1"/>
  </si>
  <si>
    <t>取得データ１</t>
    <rPh sb="0" eb="2">
      <t>シュトク</t>
    </rPh>
    <phoneticPr fontId="1"/>
  </si>
  <si>
    <t>要綱</t>
    <rPh sb="0" eb="2">
      <t>ヨウコウ</t>
    </rPh>
    <phoneticPr fontId="1"/>
  </si>
  <si>
    <t>チェック結果</t>
    <rPh sb="4" eb="6">
      <t>ケッカ</t>
    </rPh>
    <phoneticPr fontId="1"/>
  </si>
  <si>
    <t>strSrcSheet1</t>
    <phoneticPr fontId="1"/>
  </si>
  <si>
    <t>strOutlineSheet</t>
    <phoneticPr fontId="1"/>
  </si>
  <si>
    <t>strResultSheet</t>
    <phoneticPr fontId="1"/>
  </si>
  <si>
    <t>経歴書Org</t>
    <rPh sb="0" eb="3">
      <t>ケイレキショ</t>
    </rPh>
    <phoneticPr fontId="1"/>
  </si>
  <si>
    <t>カテゴリ</t>
    <phoneticPr fontId="1"/>
  </si>
  <si>
    <t>電子入札可</t>
    <rPh sb="0" eb="2">
      <t>デンシ</t>
    </rPh>
    <rPh sb="2" eb="4">
      <t>ニュウサツ</t>
    </rPh>
    <rPh sb="4" eb="5">
      <t>カ</t>
    </rPh>
    <phoneticPr fontId="1"/>
  </si>
  <si>
    <t>※マクロは名前のついたセルからシート名等の情報を取得しています。</t>
    <rPh sb="5" eb="7">
      <t>ナマエ</t>
    </rPh>
    <rPh sb="18" eb="19">
      <t>メイ</t>
    </rPh>
    <rPh sb="19" eb="20">
      <t>トウ</t>
    </rPh>
    <rPh sb="21" eb="23">
      <t>ジョウホウ</t>
    </rPh>
    <rPh sb="24" eb="26">
      <t>シュトク</t>
    </rPh>
    <phoneticPr fontId="1"/>
  </si>
  <si>
    <t>背景色が水色のセルの名前は変更しないでください。</t>
    <rPh sb="0" eb="3">
      <t>ハイケイショク</t>
    </rPh>
    <rPh sb="4" eb="6">
      <t>ミズイロ</t>
    </rPh>
    <rPh sb="10" eb="12">
      <t>ナマエ</t>
    </rPh>
    <rPh sb="13" eb="15">
      <t>ヘンコウ</t>
    </rPh>
    <phoneticPr fontId="1"/>
  </si>
  <si>
    <t>各シート名を変更する場合は、本シートの背景色水色セルの内容を実際のシート名に合わせて変更してください。</t>
    <rPh sb="0" eb="1">
      <t>カク</t>
    </rPh>
    <rPh sb="4" eb="5">
      <t>メイ</t>
    </rPh>
    <rPh sb="6" eb="8">
      <t>ヘンコウ</t>
    </rPh>
    <rPh sb="10" eb="12">
      <t>バアイ</t>
    </rPh>
    <rPh sb="14" eb="15">
      <t>ホン</t>
    </rPh>
    <rPh sb="19" eb="22">
      <t>ハイケイショク</t>
    </rPh>
    <rPh sb="22" eb="24">
      <t>ミズイロ</t>
    </rPh>
    <rPh sb="27" eb="29">
      <t>ナイヨウ</t>
    </rPh>
    <rPh sb="30" eb="32">
      <t>ジッサイ</t>
    </rPh>
    <rPh sb="36" eb="37">
      <t>メイ</t>
    </rPh>
    <rPh sb="38" eb="39">
      <t>ア</t>
    </rPh>
    <rPh sb="42" eb="44">
      <t>ヘンコウ</t>
    </rPh>
    <phoneticPr fontId="1"/>
  </si>
  <si>
    <t>コピーが必要となるシートの元</t>
    <rPh sb="4" eb="6">
      <t>ヒツヨウ</t>
    </rPh>
    <rPh sb="13" eb="14">
      <t>モト</t>
    </rPh>
    <phoneticPr fontId="1"/>
  </si>
  <si>
    <t>チェック結果を出力する行列の番号</t>
    <rPh sb="4" eb="6">
      <t>ケッカ</t>
    </rPh>
    <rPh sb="7" eb="9">
      <t>シュツリョク</t>
    </rPh>
    <rPh sb="11" eb="13">
      <t>ギョウレツ</t>
    </rPh>
    <rPh sb="14" eb="16">
      <t>バンゴウ</t>
    </rPh>
    <phoneticPr fontId="1"/>
  </si>
  <si>
    <t>取得データ用シート数</t>
    <rPh sb="0" eb="2">
      <t>シュトク</t>
    </rPh>
    <rPh sb="5" eb="6">
      <t>ヨウ</t>
    </rPh>
    <rPh sb="9" eb="10">
      <t>スウ</t>
    </rPh>
    <phoneticPr fontId="1"/>
  </si>
  <si>
    <t>iSrcSheetCnt</t>
    <phoneticPr fontId="1"/>
  </si>
  <si>
    <t>iPrintSheetCnt</t>
    <phoneticPr fontId="1"/>
  </si>
  <si>
    <t>印刷対象となるシート数（基本）</t>
    <rPh sb="0" eb="2">
      <t>インサツ</t>
    </rPh>
    <rPh sb="2" eb="4">
      <t>タイショウ</t>
    </rPh>
    <rPh sb="10" eb="11">
      <t>スウ</t>
    </rPh>
    <rPh sb="12" eb="14">
      <t>キホン</t>
    </rPh>
    <phoneticPr fontId="1"/>
  </si>
  <si>
    <t>要綱の
確認行</t>
    <rPh sb="0" eb="2">
      <t>ヨウコウ</t>
    </rPh>
    <rPh sb="4" eb="6">
      <t>カクニン</t>
    </rPh>
    <rPh sb="6" eb="7">
      <t>ギョウ</t>
    </rPh>
    <phoneticPr fontId="1"/>
  </si>
  <si>
    <t>要綱の
確認列</t>
    <rPh sb="0" eb="2">
      <t>ヨウコウ</t>
    </rPh>
    <rPh sb="4" eb="6">
      <t>カクニン</t>
    </rPh>
    <rPh sb="6" eb="7">
      <t>レツ</t>
    </rPh>
    <phoneticPr fontId="1"/>
  </si>
  <si>
    <t>Srcの
確認行</t>
    <rPh sb="5" eb="7">
      <t>カクニン</t>
    </rPh>
    <rPh sb="7" eb="8">
      <t>ギョウ</t>
    </rPh>
    <phoneticPr fontId="1"/>
  </si>
  <si>
    <t>Srcの
確認列</t>
    <rPh sb="5" eb="7">
      <t>カクニン</t>
    </rPh>
    <rPh sb="7" eb="8">
      <t>レツ</t>
    </rPh>
    <phoneticPr fontId="1"/>
  </si>
  <si>
    <t>U59</t>
    <phoneticPr fontId="1"/>
  </si>
  <si>
    <t>C8</t>
    <phoneticPr fontId="1"/>
  </si>
  <si>
    <t>E8</t>
    <phoneticPr fontId="1"/>
  </si>
  <si>
    <t>申請月</t>
    <rPh sb="0" eb="2">
      <t>シンセイ</t>
    </rPh>
    <rPh sb="2" eb="3">
      <t>ツキ</t>
    </rPh>
    <phoneticPr fontId="1"/>
  </si>
  <si>
    <t>G8</t>
    <phoneticPr fontId="1"/>
  </si>
  <si>
    <t>土木一式（一般/特定）</t>
    <rPh sb="0" eb="2">
      <t>ドボク</t>
    </rPh>
    <rPh sb="2" eb="4">
      <t>イッシキ</t>
    </rPh>
    <rPh sb="5" eb="7">
      <t>イッパン</t>
    </rPh>
    <rPh sb="8" eb="10">
      <t>トクテイ</t>
    </rPh>
    <phoneticPr fontId="13"/>
  </si>
  <si>
    <t>建築一式（一般/特定）</t>
    <rPh sb="0" eb="2">
      <t>ケンチク</t>
    </rPh>
    <rPh sb="2" eb="4">
      <t>イッシキ</t>
    </rPh>
    <phoneticPr fontId="13"/>
  </si>
  <si>
    <t>大工（一般/特定）</t>
    <rPh sb="0" eb="2">
      <t>ダイク</t>
    </rPh>
    <phoneticPr fontId="13"/>
  </si>
  <si>
    <t>左官（一般/特定）</t>
    <rPh sb="0" eb="2">
      <t>サカン</t>
    </rPh>
    <phoneticPr fontId="13"/>
  </si>
  <si>
    <t>とび・土工・コンクリート（一般/特定）</t>
    <rPh sb="3" eb="4">
      <t>ド</t>
    </rPh>
    <rPh sb="4" eb="5">
      <t>コウ</t>
    </rPh>
    <phoneticPr fontId="13"/>
  </si>
  <si>
    <t>石（一般/特定）</t>
    <rPh sb="0" eb="1">
      <t>イシ</t>
    </rPh>
    <phoneticPr fontId="13"/>
  </si>
  <si>
    <t>屋根（一般/特定）</t>
    <rPh sb="0" eb="2">
      <t>ヤネ</t>
    </rPh>
    <phoneticPr fontId="13"/>
  </si>
  <si>
    <t>電気（一般/特定）</t>
    <rPh sb="0" eb="2">
      <t>デンキ</t>
    </rPh>
    <phoneticPr fontId="13"/>
  </si>
  <si>
    <t>管（一般/特定）</t>
    <rPh sb="0" eb="1">
      <t>カン</t>
    </rPh>
    <phoneticPr fontId="13"/>
  </si>
  <si>
    <t>鋼構造物（一般/特定）</t>
    <rPh sb="0" eb="1">
      <t>コウ</t>
    </rPh>
    <rPh sb="1" eb="4">
      <t>コウゾウブツ</t>
    </rPh>
    <phoneticPr fontId="13"/>
  </si>
  <si>
    <t>鉄筋（一般/特定）</t>
    <rPh sb="0" eb="2">
      <t>テッキン</t>
    </rPh>
    <phoneticPr fontId="13"/>
  </si>
  <si>
    <t>ほ装（一般/特定）</t>
    <rPh sb="1" eb="2">
      <t>ソウ</t>
    </rPh>
    <phoneticPr fontId="13"/>
  </si>
  <si>
    <t>板金（一般/特定）</t>
    <rPh sb="0" eb="2">
      <t>バンキン</t>
    </rPh>
    <phoneticPr fontId="13"/>
  </si>
  <si>
    <t>塗装（一般/特定）</t>
    <rPh sb="0" eb="2">
      <t>トソウ</t>
    </rPh>
    <phoneticPr fontId="13"/>
  </si>
  <si>
    <t>防水（一般/特定）</t>
    <rPh sb="0" eb="2">
      <t>ボウスイ</t>
    </rPh>
    <phoneticPr fontId="13"/>
  </si>
  <si>
    <t>内装仕上（一般/特定）</t>
    <rPh sb="0" eb="2">
      <t>ナイソウ</t>
    </rPh>
    <rPh sb="2" eb="4">
      <t>シアゲ</t>
    </rPh>
    <phoneticPr fontId="13"/>
  </si>
  <si>
    <t>機械機器設置（一般/特定）</t>
    <rPh sb="0" eb="2">
      <t>キカイ</t>
    </rPh>
    <rPh sb="2" eb="4">
      <t>キキ</t>
    </rPh>
    <rPh sb="4" eb="6">
      <t>セッチ</t>
    </rPh>
    <phoneticPr fontId="13"/>
  </si>
  <si>
    <t>熱絶縁（一般/特定）</t>
    <rPh sb="0" eb="1">
      <t>ネツ</t>
    </rPh>
    <rPh sb="1" eb="3">
      <t>ゼツエン</t>
    </rPh>
    <phoneticPr fontId="13"/>
  </si>
  <si>
    <t>電気通信（一般/特定）</t>
    <rPh sb="0" eb="2">
      <t>デンキ</t>
    </rPh>
    <rPh sb="2" eb="4">
      <t>ツウシン</t>
    </rPh>
    <phoneticPr fontId="13"/>
  </si>
  <si>
    <t>造園（一般/特定）</t>
    <rPh sb="0" eb="2">
      <t>ゾウエン</t>
    </rPh>
    <phoneticPr fontId="13"/>
  </si>
  <si>
    <t>さく井（一般/特定）</t>
    <rPh sb="2" eb="3">
      <t>イ</t>
    </rPh>
    <phoneticPr fontId="13"/>
  </si>
  <si>
    <t>建具（一般/特定）</t>
    <rPh sb="0" eb="1">
      <t>ケン</t>
    </rPh>
    <rPh sb="1" eb="2">
      <t>グ</t>
    </rPh>
    <phoneticPr fontId="13"/>
  </si>
  <si>
    <t>水道施設（一般/特定）</t>
    <rPh sb="0" eb="2">
      <t>スイドウ</t>
    </rPh>
    <rPh sb="2" eb="4">
      <t>シセツ</t>
    </rPh>
    <phoneticPr fontId="13"/>
  </si>
  <si>
    <t>消防施設（一般/特定）</t>
    <rPh sb="0" eb="2">
      <t>ショウボウ</t>
    </rPh>
    <rPh sb="2" eb="4">
      <t>シセツ</t>
    </rPh>
    <phoneticPr fontId="13"/>
  </si>
  <si>
    <t>清掃施設（一般/特定）</t>
    <rPh sb="0" eb="2">
      <t>セイソウ</t>
    </rPh>
    <rPh sb="2" eb="4">
      <t>シセツ</t>
    </rPh>
    <phoneticPr fontId="13"/>
  </si>
  <si>
    <t>土木一式（希望）</t>
    <rPh sb="0" eb="2">
      <t>ドボク</t>
    </rPh>
    <rPh sb="2" eb="4">
      <t>イッシキ</t>
    </rPh>
    <phoneticPr fontId="13"/>
  </si>
  <si>
    <t>建築一式（希望）</t>
    <rPh sb="0" eb="2">
      <t>ケンチク</t>
    </rPh>
    <rPh sb="2" eb="4">
      <t>イッシキ</t>
    </rPh>
    <phoneticPr fontId="13"/>
  </si>
  <si>
    <t>大工（希望）</t>
    <rPh sb="0" eb="2">
      <t>ダイク</t>
    </rPh>
    <phoneticPr fontId="13"/>
  </si>
  <si>
    <t>左官（希望）</t>
    <rPh sb="0" eb="2">
      <t>サカン</t>
    </rPh>
    <phoneticPr fontId="13"/>
  </si>
  <si>
    <t>とび・土工・コンクリート（希望）</t>
    <rPh sb="3" eb="4">
      <t>ド</t>
    </rPh>
    <rPh sb="4" eb="5">
      <t>コウ</t>
    </rPh>
    <phoneticPr fontId="13"/>
  </si>
  <si>
    <t>石（希望）</t>
    <rPh sb="0" eb="1">
      <t>イシ</t>
    </rPh>
    <phoneticPr fontId="13"/>
  </si>
  <si>
    <t>屋根（希望）</t>
    <rPh sb="0" eb="2">
      <t>ヤネ</t>
    </rPh>
    <phoneticPr fontId="13"/>
  </si>
  <si>
    <t>電気（希望）</t>
    <rPh sb="0" eb="2">
      <t>デンキ</t>
    </rPh>
    <phoneticPr fontId="13"/>
  </si>
  <si>
    <t>管（希望）</t>
    <rPh sb="0" eb="1">
      <t>カン</t>
    </rPh>
    <phoneticPr fontId="13"/>
  </si>
  <si>
    <t>タイル・れんが・ブロック（希望）</t>
  </si>
  <si>
    <t>鋼構造物（希望）</t>
    <rPh sb="0" eb="1">
      <t>コウ</t>
    </rPh>
    <rPh sb="1" eb="4">
      <t>コウゾウブツ</t>
    </rPh>
    <phoneticPr fontId="13"/>
  </si>
  <si>
    <t>鉄筋（希望）</t>
    <rPh sb="0" eb="2">
      <t>テッキン</t>
    </rPh>
    <phoneticPr fontId="13"/>
  </si>
  <si>
    <t>ほ装（希望）</t>
    <rPh sb="1" eb="2">
      <t>ソウ</t>
    </rPh>
    <phoneticPr fontId="13"/>
  </si>
  <si>
    <t>しゅんせつ（希望）</t>
  </si>
  <si>
    <t>板金（希望）</t>
    <rPh sb="0" eb="2">
      <t>バンキン</t>
    </rPh>
    <phoneticPr fontId="13"/>
  </si>
  <si>
    <t>ガラス（希望）</t>
  </si>
  <si>
    <t>塗装（希望）</t>
    <rPh sb="0" eb="2">
      <t>トソウ</t>
    </rPh>
    <phoneticPr fontId="13"/>
  </si>
  <si>
    <t>防水（希望）</t>
    <rPh sb="0" eb="2">
      <t>ボウスイ</t>
    </rPh>
    <phoneticPr fontId="13"/>
  </si>
  <si>
    <t>内装仕上（希望）</t>
    <rPh sb="0" eb="2">
      <t>ナイソウ</t>
    </rPh>
    <rPh sb="2" eb="4">
      <t>シアゲ</t>
    </rPh>
    <phoneticPr fontId="13"/>
  </si>
  <si>
    <t>機械機器設置（希望）</t>
    <rPh sb="0" eb="2">
      <t>キカイ</t>
    </rPh>
    <rPh sb="2" eb="4">
      <t>キキ</t>
    </rPh>
    <rPh sb="4" eb="6">
      <t>セッチ</t>
    </rPh>
    <phoneticPr fontId="13"/>
  </si>
  <si>
    <t>熱絶縁（希望）</t>
    <rPh sb="0" eb="1">
      <t>ネツ</t>
    </rPh>
    <rPh sb="1" eb="3">
      <t>ゼツエン</t>
    </rPh>
    <phoneticPr fontId="13"/>
  </si>
  <si>
    <t>電気通信（希望）</t>
    <rPh sb="0" eb="2">
      <t>デンキ</t>
    </rPh>
    <rPh sb="2" eb="4">
      <t>ツウシン</t>
    </rPh>
    <phoneticPr fontId="13"/>
  </si>
  <si>
    <t>造園（希望）</t>
    <rPh sb="0" eb="2">
      <t>ゾウエン</t>
    </rPh>
    <phoneticPr fontId="13"/>
  </si>
  <si>
    <t>さく井（希望）</t>
    <rPh sb="2" eb="3">
      <t>イ</t>
    </rPh>
    <phoneticPr fontId="13"/>
  </si>
  <si>
    <t>建具（希望）</t>
    <rPh sb="0" eb="1">
      <t>ケン</t>
    </rPh>
    <rPh sb="1" eb="2">
      <t>グ</t>
    </rPh>
    <phoneticPr fontId="13"/>
  </si>
  <si>
    <t>水道施設（希望）</t>
    <rPh sb="0" eb="2">
      <t>スイドウ</t>
    </rPh>
    <rPh sb="2" eb="4">
      <t>シセツ</t>
    </rPh>
    <phoneticPr fontId="13"/>
  </si>
  <si>
    <t>消防施設（希望）</t>
    <rPh sb="0" eb="2">
      <t>ショウボウ</t>
    </rPh>
    <rPh sb="2" eb="4">
      <t>シセツ</t>
    </rPh>
    <phoneticPr fontId="13"/>
  </si>
  <si>
    <t>清掃施設（希望）</t>
    <rPh sb="0" eb="2">
      <t>セイソウ</t>
    </rPh>
    <rPh sb="2" eb="4">
      <t>シセツ</t>
    </rPh>
    <phoneticPr fontId="13"/>
  </si>
  <si>
    <t>P16</t>
  </si>
  <si>
    <t>Q16</t>
  </si>
  <si>
    <t>R16</t>
  </si>
  <si>
    <t>S16</t>
  </si>
  <si>
    <t>T16</t>
  </si>
  <si>
    <t>V16</t>
  </si>
  <si>
    <t>W16</t>
  </si>
  <si>
    <t>X16</t>
  </si>
  <si>
    <t>Y16</t>
  </si>
  <si>
    <t>Z16</t>
  </si>
  <si>
    <t>AA16</t>
  </si>
  <si>
    <t>AB16</t>
  </si>
  <si>
    <t>AC16</t>
  </si>
  <si>
    <t>AD16</t>
  </si>
  <si>
    <t>AF16</t>
  </si>
  <si>
    <t>AG16</t>
  </si>
  <si>
    <t>P18</t>
  </si>
  <si>
    <t>Q18</t>
  </si>
  <si>
    <t>R18</t>
  </si>
  <si>
    <t>S18</t>
  </si>
  <si>
    <t>T18</t>
  </si>
  <si>
    <t>V18</t>
  </si>
  <si>
    <t>W18</t>
  </si>
  <si>
    <t>X18</t>
  </si>
  <si>
    <t>Y18</t>
  </si>
  <si>
    <t>Z18</t>
  </si>
  <si>
    <t>AA18</t>
  </si>
  <si>
    <t>AB18</t>
  </si>
  <si>
    <t>AC18</t>
  </si>
  <si>
    <t>AD18</t>
  </si>
  <si>
    <t>AF18</t>
  </si>
  <si>
    <t>AG18</t>
  </si>
  <si>
    <t>R34</t>
  </si>
  <si>
    <t>B13</t>
  </si>
  <si>
    <t>D13</t>
  </si>
  <si>
    <t>E13</t>
  </si>
  <si>
    <t>F13</t>
  </si>
  <si>
    <t>D14</t>
    <phoneticPr fontId="1"/>
  </si>
  <si>
    <t>B15</t>
  </si>
  <si>
    <t>D15</t>
  </si>
  <si>
    <t>E15</t>
  </si>
  <si>
    <t>F15</t>
  </si>
  <si>
    <t>D16</t>
    <phoneticPr fontId="1"/>
  </si>
  <si>
    <t>B17</t>
  </si>
  <si>
    <t>D17</t>
  </si>
  <si>
    <t>E17</t>
  </si>
  <si>
    <t>F17</t>
  </si>
  <si>
    <t>D18</t>
    <phoneticPr fontId="1"/>
  </si>
  <si>
    <t>B19</t>
    <phoneticPr fontId="1"/>
  </si>
  <si>
    <t>D19</t>
  </si>
  <si>
    <t>E19</t>
  </si>
  <si>
    <t>F19</t>
  </si>
  <si>
    <t>D20</t>
    <phoneticPr fontId="1"/>
  </si>
  <si>
    <t>B21</t>
  </si>
  <si>
    <t>D21</t>
  </si>
  <si>
    <t>E21</t>
  </si>
  <si>
    <t>F21</t>
  </si>
  <si>
    <t>D22</t>
    <phoneticPr fontId="1"/>
  </si>
  <si>
    <t>B23</t>
  </si>
  <si>
    <t>D23</t>
  </si>
  <si>
    <t>E23</t>
  </si>
  <si>
    <t>F23</t>
  </si>
  <si>
    <t>D24</t>
    <phoneticPr fontId="1"/>
  </si>
  <si>
    <t>B25</t>
  </si>
  <si>
    <t>D25</t>
  </si>
  <si>
    <t>E25</t>
  </si>
  <si>
    <t>F25</t>
  </si>
  <si>
    <t>D26</t>
    <phoneticPr fontId="1"/>
  </si>
  <si>
    <t>B27</t>
  </si>
  <si>
    <t>D27</t>
  </si>
  <si>
    <t>E27</t>
  </si>
  <si>
    <t>F27</t>
  </si>
  <si>
    <t>D28</t>
    <phoneticPr fontId="1"/>
  </si>
  <si>
    <t>E2</t>
    <phoneticPr fontId="1"/>
  </si>
  <si>
    <t>E3</t>
    <phoneticPr fontId="1"/>
  </si>
  <si>
    <t>E4</t>
    <phoneticPr fontId="1"/>
  </si>
  <si>
    <t>E5</t>
    <phoneticPr fontId="1"/>
  </si>
  <si>
    <t>ISO9002 取得</t>
    <rPh sb="8" eb="10">
      <t>シュトク</t>
    </rPh>
    <phoneticPr fontId="1"/>
  </si>
  <si>
    <t>ISO9001  取得</t>
    <rPh sb="9" eb="11">
      <t>シュトク</t>
    </rPh>
    <phoneticPr fontId="1"/>
  </si>
  <si>
    <t>ISO14001 取得</t>
    <rPh sb="9" eb="11">
      <t>シュトク</t>
    </rPh>
    <phoneticPr fontId="1"/>
  </si>
  <si>
    <t>ISO900S 取得</t>
    <rPh sb="8" eb="10">
      <t>シュトク</t>
    </rPh>
    <phoneticPr fontId="1"/>
  </si>
  <si>
    <t>G9</t>
    <phoneticPr fontId="1"/>
  </si>
  <si>
    <t>H9</t>
    <phoneticPr fontId="1"/>
  </si>
  <si>
    <t>I9</t>
    <phoneticPr fontId="1"/>
  </si>
  <si>
    <t>J9</t>
    <phoneticPr fontId="1"/>
  </si>
  <si>
    <t>K9</t>
    <phoneticPr fontId="1"/>
  </si>
  <si>
    <t>L9</t>
    <phoneticPr fontId="1"/>
  </si>
  <si>
    <t>M9</t>
    <phoneticPr fontId="1"/>
  </si>
  <si>
    <t>N9</t>
    <phoneticPr fontId="1"/>
  </si>
  <si>
    <t>O9</t>
    <phoneticPr fontId="1"/>
  </si>
  <si>
    <t>P9</t>
    <phoneticPr fontId="1"/>
  </si>
  <si>
    <t>Q9</t>
    <phoneticPr fontId="1"/>
  </si>
  <si>
    <t>R9</t>
    <phoneticPr fontId="1"/>
  </si>
  <si>
    <t>S9</t>
    <phoneticPr fontId="1"/>
  </si>
  <si>
    <t>創業年月日</t>
    <rPh sb="0" eb="2">
      <t>ソウギョウ</t>
    </rPh>
    <rPh sb="2" eb="5">
      <t>ネンガッピ</t>
    </rPh>
    <phoneticPr fontId="1"/>
  </si>
  <si>
    <t>★</t>
    <phoneticPr fontId="1"/>
  </si>
  <si>
    <t>C3</t>
    <phoneticPr fontId="1"/>
  </si>
  <si>
    <t>営業所２土木一式（一般/特定）</t>
    <rPh sb="0" eb="3">
      <t>エイギョウショ</t>
    </rPh>
    <rPh sb="4" eb="6">
      <t>ドボク</t>
    </rPh>
    <rPh sb="6" eb="8">
      <t>イッシキ</t>
    </rPh>
    <rPh sb="9" eb="11">
      <t>イッパン</t>
    </rPh>
    <rPh sb="12" eb="14">
      <t>トクテイ</t>
    </rPh>
    <phoneticPr fontId="13"/>
  </si>
  <si>
    <t>営業所２建築一式（一般/特定）</t>
    <rPh sb="4" eb="6">
      <t>ケンチク</t>
    </rPh>
    <rPh sb="6" eb="8">
      <t>イッシキ</t>
    </rPh>
    <phoneticPr fontId="13"/>
  </si>
  <si>
    <t>営業所２大工（一般/特定）</t>
    <rPh sb="4" eb="6">
      <t>ダイク</t>
    </rPh>
    <phoneticPr fontId="13"/>
  </si>
  <si>
    <t>営業所２左官（一般/特定）</t>
    <rPh sb="4" eb="6">
      <t>サカン</t>
    </rPh>
    <phoneticPr fontId="13"/>
  </si>
  <si>
    <t>営業所２とび・土工・コンクリート（一般/特定）</t>
    <rPh sb="7" eb="8">
      <t>ド</t>
    </rPh>
    <rPh sb="8" eb="9">
      <t>コウ</t>
    </rPh>
    <phoneticPr fontId="13"/>
  </si>
  <si>
    <t>営業所２石（一般/特定）</t>
    <rPh sb="4" eb="5">
      <t>イシ</t>
    </rPh>
    <phoneticPr fontId="13"/>
  </si>
  <si>
    <t>営業所２屋根（一般/特定）</t>
    <rPh sb="4" eb="6">
      <t>ヤネ</t>
    </rPh>
    <phoneticPr fontId="13"/>
  </si>
  <si>
    <t>営業所２電気（一般/特定）</t>
    <rPh sb="4" eb="6">
      <t>デンキ</t>
    </rPh>
    <phoneticPr fontId="13"/>
  </si>
  <si>
    <t>営業所２管（一般/特定）</t>
    <rPh sb="4" eb="5">
      <t>カン</t>
    </rPh>
    <phoneticPr fontId="13"/>
  </si>
  <si>
    <t>営業所２タイル・れんが・ブロック（一般/特定）</t>
    <phoneticPr fontId="1"/>
  </si>
  <si>
    <t>営業所２鋼構造物（一般/特定）</t>
    <rPh sb="4" eb="5">
      <t>コウ</t>
    </rPh>
    <rPh sb="5" eb="8">
      <t>コウゾウブツ</t>
    </rPh>
    <phoneticPr fontId="13"/>
  </si>
  <si>
    <t>営業所２鉄筋（一般/特定）</t>
    <rPh sb="4" eb="6">
      <t>テッキン</t>
    </rPh>
    <phoneticPr fontId="13"/>
  </si>
  <si>
    <t>営業所２ほ装（一般/特定）</t>
    <rPh sb="5" eb="6">
      <t>ソウ</t>
    </rPh>
    <phoneticPr fontId="13"/>
  </si>
  <si>
    <t>営業所２しゅんせつ（一般/特定）</t>
    <phoneticPr fontId="1"/>
  </si>
  <si>
    <t>営業所２板金（一般/特定）</t>
    <rPh sb="4" eb="6">
      <t>バンキン</t>
    </rPh>
    <phoneticPr fontId="13"/>
  </si>
  <si>
    <t>営業所２ガラス（一般/特定）</t>
    <phoneticPr fontId="1"/>
  </si>
  <si>
    <t>営業所２塗装（一般/特定）</t>
    <rPh sb="4" eb="6">
      <t>トソウ</t>
    </rPh>
    <phoneticPr fontId="13"/>
  </si>
  <si>
    <t>営業所２防水（一般/特定）</t>
    <rPh sb="4" eb="6">
      <t>ボウスイ</t>
    </rPh>
    <phoneticPr fontId="13"/>
  </si>
  <si>
    <t>営業所２内装仕上（一般/特定）</t>
    <rPh sb="4" eb="6">
      <t>ナイソウ</t>
    </rPh>
    <rPh sb="6" eb="8">
      <t>シアゲ</t>
    </rPh>
    <phoneticPr fontId="13"/>
  </si>
  <si>
    <t>営業所２機械機器設置（一般/特定）</t>
    <rPh sb="4" eb="6">
      <t>キカイ</t>
    </rPh>
    <rPh sb="6" eb="8">
      <t>キキ</t>
    </rPh>
    <rPh sb="8" eb="10">
      <t>セッチ</t>
    </rPh>
    <phoneticPr fontId="13"/>
  </si>
  <si>
    <t>営業所２熱絶縁（一般/特定）</t>
    <rPh sb="4" eb="5">
      <t>ネツ</t>
    </rPh>
    <rPh sb="5" eb="7">
      <t>ゼツエン</t>
    </rPh>
    <phoneticPr fontId="13"/>
  </si>
  <si>
    <t>営業所２電気通信（一般/特定）</t>
    <rPh sb="4" eb="6">
      <t>デンキ</t>
    </rPh>
    <rPh sb="6" eb="8">
      <t>ツウシン</t>
    </rPh>
    <phoneticPr fontId="13"/>
  </si>
  <si>
    <t>営業所２造園（一般/特定）</t>
    <rPh sb="4" eb="6">
      <t>ゾウエン</t>
    </rPh>
    <phoneticPr fontId="13"/>
  </si>
  <si>
    <t>営業所２さく井（一般/特定）</t>
    <rPh sb="6" eb="7">
      <t>イ</t>
    </rPh>
    <phoneticPr fontId="13"/>
  </si>
  <si>
    <t>営業所２建具（一般/特定）</t>
    <rPh sb="4" eb="5">
      <t>ケン</t>
    </rPh>
    <rPh sb="5" eb="6">
      <t>グ</t>
    </rPh>
    <phoneticPr fontId="13"/>
  </si>
  <si>
    <t>営業所２水道施設（一般/特定）</t>
    <rPh sb="4" eb="6">
      <t>スイドウ</t>
    </rPh>
    <rPh sb="6" eb="8">
      <t>シセツ</t>
    </rPh>
    <phoneticPr fontId="13"/>
  </si>
  <si>
    <t>営業所２消防施設（一般/特定）</t>
    <rPh sb="4" eb="6">
      <t>ショウボウ</t>
    </rPh>
    <rPh sb="6" eb="8">
      <t>シセツ</t>
    </rPh>
    <phoneticPr fontId="13"/>
  </si>
  <si>
    <t>営業所２清掃施設（一般/特定）</t>
    <rPh sb="4" eb="6">
      <t>セイソウ</t>
    </rPh>
    <rPh sb="6" eb="8">
      <t>シセツ</t>
    </rPh>
    <phoneticPr fontId="13"/>
  </si>
  <si>
    <t>営業所２土木一式（希望）</t>
    <rPh sb="4" eb="6">
      <t>ドボク</t>
    </rPh>
    <rPh sb="6" eb="8">
      <t>イッシキ</t>
    </rPh>
    <phoneticPr fontId="13"/>
  </si>
  <si>
    <t>営業所２建築一式（希望）</t>
    <rPh sb="4" eb="6">
      <t>ケンチク</t>
    </rPh>
    <rPh sb="6" eb="8">
      <t>イッシキ</t>
    </rPh>
    <phoneticPr fontId="13"/>
  </si>
  <si>
    <t>営業所２大工（希望）</t>
    <rPh sb="4" eb="6">
      <t>ダイク</t>
    </rPh>
    <phoneticPr fontId="13"/>
  </si>
  <si>
    <t>営業所２左官（希望）</t>
    <rPh sb="4" eb="6">
      <t>サカン</t>
    </rPh>
    <phoneticPr fontId="13"/>
  </si>
  <si>
    <t>営業所２とび・土工・コンクリート（希望）</t>
    <rPh sb="7" eb="8">
      <t>ド</t>
    </rPh>
    <rPh sb="8" eb="9">
      <t>コウ</t>
    </rPh>
    <phoneticPr fontId="13"/>
  </si>
  <si>
    <t>営業所２石（希望）</t>
    <rPh sb="4" eb="5">
      <t>イシ</t>
    </rPh>
    <phoneticPr fontId="13"/>
  </si>
  <si>
    <t>営業所２屋根（希望）</t>
    <rPh sb="4" eb="6">
      <t>ヤネ</t>
    </rPh>
    <phoneticPr fontId="13"/>
  </si>
  <si>
    <t>営業所２電気（希望）</t>
    <rPh sb="4" eb="6">
      <t>デンキ</t>
    </rPh>
    <phoneticPr fontId="13"/>
  </si>
  <si>
    <t>営業所２管（希望）</t>
    <rPh sb="4" eb="5">
      <t>カン</t>
    </rPh>
    <phoneticPr fontId="13"/>
  </si>
  <si>
    <t>営業所２タイル・れんが・ブロック（希望）</t>
    <phoneticPr fontId="1"/>
  </si>
  <si>
    <t>営業所２鋼構造物（希望）</t>
    <rPh sb="4" eb="5">
      <t>コウ</t>
    </rPh>
    <rPh sb="5" eb="8">
      <t>コウゾウブツ</t>
    </rPh>
    <phoneticPr fontId="13"/>
  </si>
  <si>
    <t>営業所２鉄筋（希望）</t>
    <rPh sb="4" eb="6">
      <t>テッキン</t>
    </rPh>
    <phoneticPr fontId="13"/>
  </si>
  <si>
    <t>営業所２ほ装（希望）</t>
    <rPh sb="5" eb="6">
      <t>ソウ</t>
    </rPh>
    <phoneticPr fontId="13"/>
  </si>
  <si>
    <t>営業所２しゅんせつ（希望）</t>
    <phoneticPr fontId="1"/>
  </si>
  <si>
    <t>営業所２板金（希望）</t>
    <rPh sb="4" eb="6">
      <t>バンキン</t>
    </rPh>
    <phoneticPr fontId="13"/>
  </si>
  <si>
    <t>営業所２ガラス（希望）</t>
    <phoneticPr fontId="1"/>
  </si>
  <si>
    <t>営業所２塗装（希望）</t>
    <rPh sb="4" eb="6">
      <t>トソウ</t>
    </rPh>
    <phoneticPr fontId="13"/>
  </si>
  <si>
    <t>営業所２防水（希望）</t>
    <rPh sb="4" eb="6">
      <t>ボウスイ</t>
    </rPh>
    <phoneticPr fontId="13"/>
  </si>
  <si>
    <t>営業所２内装仕上（希望）</t>
    <rPh sb="4" eb="6">
      <t>ナイソウ</t>
    </rPh>
    <rPh sb="6" eb="8">
      <t>シアゲ</t>
    </rPh>
    <phoneticPr fontId="13"/>
  </si>
  <si>
    <t>営業所２機械機器設置（希望）</t>
    <rPh sb="4" eb="6">
      <t>キカイ</t>
    </rPh>
    <rPh sb="6" eb="8">
      <t>キキ</t>
    </rPh>
    <rPh sb="8" eb="10">
      <t>セッチ</t>
    </rPh>
    <phoneticPr fontId="13"/>
  </si>
  <si>
    <t>営業所２熱絶縁（希望）</t>
    <rPh sb="4" eb="5">
      <t>ネツ</t>
    </rPh>
    <rPh sb="5" eb="7">
      <t>ゼツエン</t>
    </rPh>
    <phoneticPr fontId="13"/>
  </si>
  <si>
    <t>営業所２電気通信（希望）</t>
    <rPh sb="4" eb="6">
      <t>デンキ</t>
    </rPh>
    <rPh sb="6" eb="8">
      <t>ツウシン</t>
    </rPh>
    <phoneticPr fontId="13"/>
  </si>
  <si>
    <t>営業所２造園（希望）</t>
    <rPh sb="4" eb="6">
      <t>ゾウエン</t>
    </rPh>
    <phoneticPr fontId="13"/>
  </si>
  <si>
    <t>営業所２さく井（希望）</t>
    <rPh sb="6" eb="7">
      <t>イ</t>
    </rPh>
    <phoneticPr fontId="13"/>
  </si>
  <si>
    <t>営業所２建具（希望）</t>
    <rPh sb="4" eb="5">
      <t>ケン</t>
    </rPh>
    <rPh sb="5" eb="6">
      <t>グ</t>
    </rPh>
    <phoneticPr fontId="13"/>
  </si>
  <si>
    <t>営業所２水道施設（希望）</t>
    <rPh sb="4" eb="6">
      <t>スイドウ</t>
    </rPh>
    <rPh sb="6" eb="8">
      <t>シセツ</t>
    </rPh>
    <phoneticPr fontId="13"/>
  </si>
  <si>
    <t>営業所２消防施設（希望）</t>
    <rPh sb="4" eb="6">
      <t>ショウボウ</t>
    </rPh>
    <rPh sb="6" eb="8">
      <t>シセツ</t>
    </rPh>
    <phoneticPr fontId="13"/>
  </si>
  <si>
    <t>営業所２清掃施設（希望）</t>
    <rPh sb="4" eb="6">
      <t>セイソウ</t>
    </rPh>
    <rPh sb="6" eb="8">
      <t>シセツ</t>
    </rPh>
    <phoneticPr fontId="13"/>
  </si>
  <si>
    <t>T9</t>
    <phoneticPr fontId="1"/>
  </si>
  <si>
    <t>U9</t>
    <phoneticPr fontId="1"/>
  </si>
  <si>
    <t>V9</t>
    <phoneticPr fontId="1"/>
  </si>
  <si>
    <t>W9</t>
    <phoneticPr fontId="1"/>
  </si>
  <si>
    <t>X9</t>
    <phoneticPr fontId="1"/>
  </si>
  <si>
    <t>Y9</t>
    <phoneticPr fontId="1"/>
  </si>
  <si>
    <t>Z9</t>
    <phoneticPr fontId="1"/>
  </si>
  <si>
    <t>AA9</t>
    <phoneticPr fontId="1"/>
  </si>
  <si>
    <t>AB9</t>
    <phoneticPr fontId="1"/>
  </si>
  <si>
    <t>AC9</t>
    <phoneticPr fontId="1"/>
  </si>
  <si>
    <t>AD9</t>
    <phoneticPr fontId="1"/>
  </si>
  <si>
    <t>AE9</t>
    <phoneticPr fontId="1"/>
  </si>
  <si>
    <t>AF9</t>
    <phoneticPr fontId="1"/>
  </si>
  <si>
    <t>AG9</t>
    <phoneticPr fontId="1"/>
  </si>
  <si>
    <t>AH9</t>
    <phoneticPr fontId="1"/>
  </si>
  <si>
    <t>G10</t>
  </si>
  <si>
    <t>H10</t>
  </si>
  <si>
    <t>I10</t>
  </si>
  <si>
    <t>J10</t>
  </si>
  <si>
    <t>K10</t>
  </si>
  <si>
    <t>L10</t>
  </si>
  <si>
    <t>M10</t>
  </si>
  <si>
    <t>N10</t>
  </si>
  <si>
    <t>O10</t>
  </si>
  <si>
    <t>P10</t>
  </si>
  <si>
    <t>Q10</t>
  </si>
  <si>
    <t>R10</t>
  </si>
  <si>
    <t>S10</t>
  </si>
  <si>
    <t>T10</t>
  </si>
  <si>
    <t>U10</t>
  </si>
  <si>
    <t>V10</t>
  </si>
  <si>
    <t>W10</t>
  </si>
  <si>
    <t>X10</t>
  </si>
  <si>
    <t>Y10</t>
  </si>
  <si>
    <t>Z10</t>
  </si>
  <si>
    <t>AA10</t>
  </si>
  <si>
    <t>AB10</t>
  </si>
  <si>
    <t>AC10</t>
  </si>
  <si>
    <t>AD10</t>
  </si>
  <si>
    <t>AE10</t>
  </si>
  <si>
    <t>AF10</t>
  </si>
  <si>
    <t>AG10</t>
  </si>
  <si>
    <t>AH10</t>
  </si>
  <si>
    <t>G11</t>
  </si>
  <si>
    <t>H11</t>
  </si>
  <si>
    <t>I11</t>
  </si>
  <si>
    <t>J11</t>
  </si>
  <si>
    <t>K11</t>
  </si>
  <si>
    <t>L11</t>
  </si>
  <si>
    <t>M11</t>
  </si>
  <si>
    <t>N11</t>
  </si>
  <si>
    <t>O11</t>
  </si>
  <si>
    <t>P11</t>
  </si>
  <si>
    <t>Q11</t>
  </si>
  <si>
    <t>R11</t>
  </si>
  <si>
    <t>S11</t>
  </si>
  <si>
    <t>T11</t>
  </si>
  <si>
    <t>U11</t>
  </si>
  <si>
    <t>V11</t>
  </si>
  <si>
    <t>W11</t>
  </si>
  <si>
    <t>X11</t>
  </si>
  <si>
    <t>Y11</t>
  </si>
  <si>
    <t>Z11</t>
  </si>
  <si>
    <t>AA11</t>
  </si>
  <si>
    <t>AB11</t>
  </si>
  <si>
    <t>AC11</t>
  </si>
  <si>
    <t>AD11</t>
  </si>
  <si>
    <t>AE11</t>
  </si>
  <si>
    <t>AF11</t>
  </si>
  <si>
    <t>AG11</t>
  </si>
  <si>
    <t>AH11</t>
  </si>
  <si>
    <t>G12</t>
  </si>
  <si>
    <t>H12</t>
  </si>
  <si>
    <t>I12</t>
  </si>
  <si>
    <t>J12</t>
  </si>
  <si>
    <t>K12</t>
  </si>
  <si>
    <t>L12</t>
  </si>
  <si>
    <t>M12</t>
  </si>
  <si>
    <t>N12</t>
  </si>
  <si>
    <t>O12</t>
  </si>
  <si>
    <t>P12</t>
  </si>
  <si>
    <t>Q12</t>
  </si>
  <si>
    <t>R12</t>
  </si>
  <si>
    <t>S12</t>
  </si>
  <si>
    <t>T12</t>
  </si>
  <si>
    <t>U12</t>
  </si>
  <si>
    <t>V12</t>
  </si>
  <si>
    <t>W12</t>
  </si>
  <si>
    <t>X12</t>
  </si>
  <si>
    <t>Y12</t>
  </si>
  <si>
    <t>Z12</t>
  </si>
  <si>
    <t>AA12</t>
  </si>
  <si>
    <t>AB12</t>
  </si>
  <si>
    <t>AC12</t>
  </si>
  <si>
    <t>AD12</t>
  </si>
  <si>
    <t>AE12</t>
  </si>
  <si>
    <t>AF12</t>
  </si>
  <si>
    <t>AG12</t>
  </si>
  <si>
    <t>AH12</t>
  </si>
  <si>
    <t>営業所３土木一式（一般/特定）</t>
    <rPh sb="4" eb="6">
      <t>ドボク</t>
    </rPh>
    <rPh sb="6" eb="8">
      <t>イッシキ</t>
    </rPh>
    <rPh sb="9" eb="11">
      <t>イッパン</t>
    </rPh>
    <rPh sb="12" eb="14">
      <t>トクテイ</t>
    </rPh>
    <phoneticPr fontId="13"/>
  </si>
  <si>
    <t>営業所３建築一式（一般/特定）</t>
    <rPh sb="4" eb="6">
      <t>ケンチク</t>
    </rPh>
    <rPh sb="6" eb="8">
      <t>イッシキ</t>
    </rPh>
    <phoneticPr fontId="13"/>
  </si>
  <si>
    <t>営業所３大工（一般/特定）</t>
    <rPh sb="4" eb="6">
      <t>ダイク</t>
    </rPh>
    <phoneticPr fontId="13"/>
  </si>
  <si>
    <t>営業所３左官（一般/特定）</t>
    <rPh sb="4" eb="6">
      <t>サカン</t>
    </rPh>
    <phoneticPr fontId="13"/>
  </si>
  <si>
    <t>営業所３とび・土工・コンクリート（一般/特定）</t>
    <rPh sb="7" eb="8">
      <t>ド</t>
    </rPh>
    <rPh sb="8" eb="9">
      <t>コウ</t>
    </rPh>
    <phoneticPr fontId="13"/>
  </si>
  <si>
    <t>営業所３石（一般/特定）</t>
    <rPh sb="4" eb="5">
      <t>イシ</t>
    </rPh>
    <phoneticPr fontId="13"/>
  </si>
  <si>
    <t>営業所３屋根（一般/特定）</t>
    <rPh sb="4" eb="6">
      <t>ヤネ</t>
    </rPh>
    <phoneticPr fontId="13"/>
  </si>
  <si>
    <t>営業所３電気（一般/特定）</t>
    <rPh sb="4" eb="6">
      <t>デンキ</t>
    </rPh>
    <phoneticPr fontId="13"/>
  </si>
  <si>
    <t>営業所３管（一般/特定）</t>
    <rPh sb="4" eb="5">
      <t>カン</t>
    </rPh>
    <phoneticPr fontId="13"/>
  </si>
  <si>
    <t>営業所３タイル・れんが・ブロック（一般/特定）</t>
  </si>
  <si>
    <t>営業所３鋼構造物（一般/特定）</t>
    <rPh sb="4" eb="5">
      <t>コウ</t>
    </rPh>
    <rPh sb="5" eb="8">
      <t>コウゾウブツ</t>
    </rPh>
    <phoneticPr fontId="13"/>
  </si>
  <si>
    <t>営業所３鉄筋（一般/特定）</t>
    <rPh sb="4" eb="6">
      <t>テッキン</t>
    </rPh>
    <phoneticPr fontId="13"/>
  </si>
  <si>
    <t>営業所３ほ装（一般/特定）</t>
    <rPh sb="5" eb="6">
      <t>ソウ</t>
    </rPh>
    <phoneticPr fontId="13"/>
  </si>
  <si>
    <t>営業所３しゅんせつ（一般/特定）</t>
  </si>
  <si>
    <t>営業所３板金（一般/特定）</t>
    <rPh sb="4" eb="6">
      <t>バンキン</t>
    </rPh>
    <phoneticPr fontId="13"/>
  </si>
  <si>
    <t>営業所３ガラス（一般/特定）</t>
  </si>
  <si>
    <t>営業所３塗装（一般/特定）</t>
    <rPh sb="4" eb="6">
      <t>トソウ</t>
    </rPh>
    <phoneticPr fontId="13"/>
  </si>
  <si>
    <t>営業所３防水（一般/特定）</t>
    <rPh sb="4" eb="6">
      <t>ボウスイ</t>
    </rPh>
    <phoneticPr fontId="13"/>
  </si>
  <si>
    <t>営業所３内装仕上（一般/特定）</t>
    <rPh sb="4" eb="6">
      <t>ナイソウ</t>
    </rPh>
    <rPh sb="6" eb="8">
      <t>シアゲ</t>
    </rPh>
    <phoneticPr fontId="13"/>
  </si>
  <si>
    <t>営業所３機械機器設置（一般/特定）</t>
    <rPh sb="4" eb="6">
      <t>キカイ</t>
    </rPh>
    <rPh sb="6" eb="8">
      <t>キキ</t>
    </rPh>
    <rPh sb="8" eb="10">
      <t>セッチ</t>
    </rPh>
    <phoneticPr fontId="13"/>
  </si>
  <si>
    <t>営業所３熱絶縁（一般/特定）</t>
    <rPh sb="4" eb="5">
      <t>ネツ</t>
    </rPh>
    <rPh sb="5" eb="7">
      <t>ゼツエン</t>
    </rPh>
    <phoneticPr fontId="13"/>
  </si>
  <si>
    <t>営業所３電気通信（一般/特定）</t>
    <rPh sb="4" eb="6">
      <t>デンキ</t>
    </rPh>
    <rPh sb="6" eb="8">
      <t>ツウシン</t>
    </rPh>
    <phoneticPr fontId="13"/>
  </si>
  <si>
    <t>営業所３造園（一般/特定）</t>
    <rPh sb="4" eb="6">
      <t>ゾウエン</t>
    </rPh>
    <phoneticPr fontId="13"/>
  </si>
  <si>
    <t>営業所３さく井（一般/特定）</t>
    <rPh sb="6" eb="7">
      <t>イ</t>
    </rPh>
    <phoneticPr fontId="13"/>
  </si>
  <si>
    <t>営業所３建具（一般/特定）</t>
    <rPh sb="4" eb="5">
      <t>ケン</t>
    </rPh>
    <rPh sb="5" eb="6">
      <t>グ</t>
    </rPh>
    <phoneticPr fontId="13"/>
  </si>
  <si>
    <t>営業所３水道施設（一般/特定）</t>
    <rPh sb="4" eb="6">
      <t>スイドウ</t>
    </rPh>
    <rPh sb="6" eb="8">
      <t>シセツ</t>
    </rPh>
    <phoneticPr fontId="13"/>
  </si>
  <si>
    <t>営業所３消防施設（一般/特定）</t>
    <rPh sb="4" eb="6">
      <t>ショウボウ</t>
    </rPh>
    <rPh sb="6" eb="8">
      <t>シセツ</t>
    </rPh>
    <phoneticPr fontId="13"/>
  </si>
  <si>
    <t>営業所３清掃施設（一般/特定）</t>
    <rPh sb="4" eb="6">
      <t>セイソウ</t>
    </rPh>
    <rPh sb="6" eb="8">
      <t>シセツ</t>
    </rPh>
    <phoneticPr fontId="13"/>
  </si>
  <si>
    <t>営業所３土木一式（希望）</t>
    <rPh sb="4" eb="6">
      <t>ドボク</t>
    </rPh>
    <rPh sb="6" eb="8">
      <t>イッシキ</t>
    </rPh>
    <phoneticPr fontId="13"/>
  </si>
  <si>
    <t>営業所３建築一式（希望）</t>
    <rPh sb="4" eb="6">
      <t>ケンチク</t>
    </rPh>
    <rPh sb="6" eb="8">
      <t>イッシキ</t>
    </rPh>
    <phoneticPr fontId="13"/>
  </si>
  <si>
    <t>営業所３大工（希望）</t>
    <rPh sb="4" eb="6">
      <t>ダイク</t>
    </rPh>
    <phoneticPr fontId="13"/>
  </si>
  <si>
    <t>営業所３左官（希望）</t>
    <rPh sb="4" eb="6">
      <t>サカン</t>
    </rPh>
    <phoneticPr fontId="13"/>
  </si>
  <si>
    <t>営業所３とび・土工・コンクリート（希望）</t>
    <rPh sb="7" eb="8">
      <t>ド</t>
    </rPh>
    <rPh sb="8" eb="9">
      <t>コウ</t>
    </rPh>
    <phoneticPr fontId="13"/>
  </si>
  <si>
    <t>営業所３石（希望）</t>
    <rPh sb="4" eb="5">
      <t>イシ</t>
    </rPh>
    <phoneticPr fontId="13"/>
  </si>
  <si>
    <t>営業所３屋根（希望）</t>
    <rPh sb="4" eb="6">
      <t>ヤネ</t>
    </rPh>
    <phoneticPr fontId="13"/>
  </si>
  <si>
    <t>営業所３電気（希望）</t>
    <rPh sb="4" eb="6">
      <t>デンキ</t>
    </rPh>
    <phoneticPr fontId="13"/>
  </si>
  <si>
    <t>営業所３管（希望）</t>
    <rPh sb="4" eb="5">
      <t>カン</t>
    </rPh>
    <phoneticPr fontId="13"/>
  </si>
  <si>
    <t>営業所３タイル・れんが・ブロック（希望）</t>
  </si>
  <si>
    <t>営業所３鋼構造物（希望）</t>
    <rPh sb="4" eb="5">
      <t>コウ</t>
    </rPh>
    <rPh sb="5" eb="8">
      <t>コウゾウブツ</t>
    </rPh>
    <phoneticPr fontId="13"/>
  </si>
  <si>
    <t>営業所３鉄筋（希望）</t>
    <rPh sb="4" eb="6">
      <t>テッキン</t>
    </rPh>
    <phoneticPr fontId="13"/>
  </si>
  <si>
    <t>営業所３ほ装（希望）</t>
    <rPh sb="5" eb="6">
      <t>ソウ</t>
    </rPh>
    <phoneticPr fontId="13"/>
  </si>
  <si>
    <t>営業所３しゅんせつ（希望）</t>
  </si>
  <si>
    <t>営業所３板金（希望）</t>
    <rPh sb="4" eb="6">
      <t>バンキン</t>
    </rPh>
    <phoneticPr fontId="13"/>
  </si>
  <si>
    <t>営業所３ガラス（希望）</t>
  </si>
  <si>
    <t>営業所３塗装（希望）</t>
    <rPh sb="4" eb="6">
      <t>トソウ</t>
    </rPh>
    <phoneticPr fontId="13"/>
  </si>
  <si>
    <t>営業所３防水（希望）</t>
    <rPh sb="4" eb="6">
      <t>ボウスイ</t>
    </rPh>
    <phoneticPr fontId="13"/>
  </si>
  <si>
    <t>営業所３内装仕上（希望）</t>
    <rPh sb="4" eb="6">
      <t>ナイソウ</t>
    </rPh>
    <rPh sb="6" eb="8">
      <t>シアゲ</t>
    </rPh>
    <phoneticPr fontId="13"/>
  </si>
  <si>
    <t>営業所３機械機器設置（希望）</t>
    <rPh sb="4" eb="6">
      <t>キカイ</t>
    </rPh>
    <rPh sb="6" eb="8">
      <t>キキ</t>
    </rPh>
    <rPh sb="8" eb="10">
      <t>セッチ</t>
    </rPh>
    <phoneticPr fontId="13"/>
  </si>
  <si>
    <t>営業所３熱絶縁（希望）</t>
    <rPh sb="4" eb="5">
      <t>ネツ</t>
    </rPh>
    <rPh sb="5" eb="7">
      <t>ゼツエン</t>
    </rPh>
    <phoneticPr fontId="13"/>
  </si>
  <si>
    <t>営業所３電気通信（希望）</t>
    <rPh sb="4" eb="6">
      <t>デンキ</t>
    </rPh>
    <rPh sb="6" eb="8">
      <t>ツウシン</t>
    </rPh>
    <phoneticPr fontId="13"/>
  </si>
  <si>
    <t>営業所３造園（希望）</t>
    <rPh sb="4" eb="6">
      <t>ゾウエン</t>
    </rPh>
    <phoneticPr fontId="13"/>
  </si>
  <si>
    <t>営業所３さく井（希望）</t>
    <rPh sb="6" eb="7">
      <t>イ</t>
    </rPh>
    <phoneticPr fontId="13"/>
  </si>
  <si>
    <t>営業所３建具（希望）</t>
    <rPh sb="4" eb="5">
      <t>ケン</t>
    </rPh>
    <rPh sb="5" eb="6">
      <t>グ</t>
    </rPh>
    <phoneticPr fontId="13"/>
  </si>
  <si>
    <t>営業所３水道施設（希望）</t>
    <rPh sb="4" eb="6">
      <t>スイドウ</t>
    </rPh>
    <rPh sb="6" eb="8">
      <t>シセツ</t>
    </rPh>
    <phoneticPr fontId="13"/>
  </si>
  <si>
    <t>営業所３消防施設（希望）</t>
    <rPh sb="4" eb="6">
      <t>ショウボウ</t>
    </rPh>
    <rPh sb="6" eb="8">
      <t>シセツ</t>
    </rPh>
    <phoneticPr fontId="13"/>
  </si>
  <si>
    <t>営業所３清掃施設（希望）</t>
    <rPh sb="4" eb="6">
      <t>セイソウ</t>
    </rPh>
    <rPh sb="6" eb="8">
      <t>シセツ</t>
    </rPh>
    <phoneticPr fontId="13"/>
  </si>
  <si>
    <t>営業所４土木一式（一般/特定）</t>
    <rPh sb="4" eb="6">
      <t>ドボク</t>
    </rPh>
    <rPh sb="6" eb="8">
      <t>イッシキ</t>
    </rPh>
    <rPh sb="9" eb="11">
      <t>イッパン</t>
    </rPh>
    <rPh sb="12" eb="14">
      <t>トクテイ</t>
    </rPh>
    <phoneticPr fontId="13"/>
  </si>
  <si>
    <t>営業所４建築一式（一般/特定）</t>
    <rPh sb="4" eb="6">
      <t>ケンチク</t>
    </rPh>
    <rPh sb="6" eb="8">
      <t>イッシキ</t>
    </rPh>
    <phoneticPr fontId="13"/>
  </si>
  <si>
    <t>営業所４大工（一般/特定）</t>
    <rPh sb="4" eb="6">
      <t>ダイク</t>
    </rPh>
    <phoneticPr fontId="13"/>
  </si>
  <si>
    <t>営業所４左官（一般/特定）</t>
    <rPh sb="4" eb="6">
      <t>サカン</t>
    </rPh>
    <phoneticPr fontId="13"/>
  </si>
  <si>
    <t>営業所４とび・土工・コンクリート（一般/特定）</t>
    <rPh sb="7" eb="8">
      <t>ド</t>
    </rPh>
    <rPh sb="8" eb="9">
      <t>コウ</t>
    </rPh>
    <phoneticPr fontId="13"/>
  </si>
  <si>
    <t>営業所４石（一般/特定）</t>
    <rPh sb="4" eb="5">
      <t>イシ</t>
    </rPh>
    <phoneticPr fontId="13"/>
  </si>
  <si>
    <t>営業所４屋根（一般/特定）</t>
    <rPh sb="4" eb="6">
      <t>ヤネ</t>
    </rPh>
    <phoneticPr fontId="13"/>
  </si>
  <si>
    <t>営業所４電気（一般/特定）</t>
    <rPh sb="4" eb="6">
      <t>デンキ</t>
    </rPh>
    <phoneticPr fontId="13"/>
  </si>
  <si>
    <t>営業所４管（一般/特定）</t>
    <rPh sb="4" eb="5">
      <t>カン</t>
    </rPh>
    <phoneticPr fontId="13"/>
  </si>
  <si>
    <t>営業所４タイル・れんが・ブロック（一般/特定）</t>
  </si>
  <si>
    <t>営業所４鋼構造物（一般/特定）</t>
    <rPh sb="4" eb="5">
      <t>コウ</t>
    </rPh>
    <rPh sb="5" eb="8">
      <t>コウゾウブツ</t>
    </rPh>
    <phoneticPr fontId="13"/>
  </si>
  <si>
    <t>営業所４鉄筋（一般/特定）</t>
    <rPh sb="4" eb="6">
      <t>テッキン</t>
    </rPh>
    <phoneticPr fontId="13"/>
  </si>
  <si>
    <t>営業所４ほ装（一般/特定）</t>
    <rPh sb="5" eb="6">
      <t>ソウ</t>
    </rPh>
    <phoneticPr fontId="13"/>
  </si>
  <si>
    <t>営業所４しゅんせつ（一般/特定）</t>
  </si>
  <si>
    <t>営業所４板金（一般/特定）</t>
    <rPh sb="4" eb="6">
      <t>バンキン</t>
    </rPh>
    <phoneticPr fontId="13"/>
  </si>
  <si>
    <t>営業所４ガラス（一般/特定）</t>
  </si>
  <si>
    <t>営業所４塗装（一般/特定）</t>
    <rPh sb="4" eb="6">
      <t>トソウ</t>
    </rPh>
    <phoneticPr fontId="13"/>
  </si>
  <si>
    <t>営業所４防水（一般/特定）</t>
    <rPh sb="4" eb="6">
      <t>ボウスイ</t>
    </rPh>
    <phoneticPr fontId="13"/>
  </si>
  <si>
    <t>営業所４内装仕上（一般/特定）</t>
    <rPh sb="4" eb="6">
      <t>ナイソウ</t>
    </rPh>
    <rPh sb="6" eb="8">
      <t>シアゲ</t>
    </rPh>
    <phoneticPr fontId="13"/>
  </si>
  <si>
    <t>営業所４機械機器設置（一般/特定）</t>
    <rPh sb="4" eb="6">
      <t>キカイ</t>
    </rPh>
    <rPh sb="6" eb="8">
      <t>キキ</t>
    </rPh>
    <rPh sb="8" eb="10">
      <t>セッチ</t>
    </rPh>
    <phoneticPr fontId="13"/>
  </si>
  <si>
    <t>営業所４熱絶縁（一般/特定）</t>
    <rPh sb="4" eb="5">
      <t>ネツ</t>
    </rPh>
    <rPh sb="5" eb="7">
      <t>ゼツエン</t>
    </rPh>
    <phoneticPr fontId="13"/>
  </si>
  <si>
    <t>営業所４電気通信（一般/特定）</t>
    <rPh sb="4" eb="6">
      <t>デンキ</t>
    </rPh>
    <rPh sb="6" eb="8">
      <t>ツウシン</t>
    </rPh>
    <phoneticPr fontId="13"/>
  </si>
  <si>
    <t>営業所４造園（一般/特定）</t>
    <rPh sb="4" eb="6">
      <t>ゾウエン</t>
    </rPh>
    <phoneticPr fontId="13"/>
  </si>
  <si>
    <t>営業所４さく井（一般/特定）</t>
    <rPh sb="6" eb="7">
      <t>イ</t>
    </rPh>
    <phoneticPr fontId="13"/>
  </si>
  <si>
    <t>営業所４建具（一般/特定）</t>
    <rPh sb="4" eb="5">
      <t>ケン</t>
    </rPh>
    <rPh sb="5" eb="6">
      <t>グ</t>
    </rPh>
    <phoneticPr fontId="13"/>
  </si>
  <si>
    <t>営業所４水道施設（一般/特定）</t>
    <rPh sb="4" eb="6">
      <t>スイドウ</t>
    </rPh>
    <rPh sb="6" eb="8">
      <t>シセツ</t>
    </rPh>
    <phoneticPr fontId="13"/>
  </si>
  <si>
    <t>営業所４消防施設（一般/特定）</t>
    <rPh sb="4" eb="6">
      <t>ショウボウ</t>
    </rPh>
    <rPh sb="6" eb="8">
      <t>シセツ</t>
    </rPh>
    <phoneticPr fontId="13"/>
  </si>
  <si>
    <t>営業所４清掃施設（一般/特定）</t>
    <rPh sb="4" eb="6">
      <t>セイソウ</t>
    </rPh>
    <rPh sb="6" eb="8">
      <t>シセツ</t>
    </rPh>
    <phoneticPr fontId="13"/>
  </si>
  <si>
    <t>営業所４土木一式（希望）</t>
    <rPh sb="4" eb="6">
      <t>ドボク</t>
    </rPh>
    <rPh sb="6" eb="8">
      <t>イッシキ</t>
    </rPh>
    <phoneticPr fontId="13"/>
  </si>
  <si>
    <t>営業所４建築一式（希望）</t>
    <rPh sb="4" eb="6">
      <t>ケンチク</t>
    </rPh>
    <rPh sb="6" eb="8">
      <t>イッシキ</t>
    </rPh>
    <phoneticPr fontId="13"/>
  </si>
  <si>
    <t>営業所４大工（希望）</t>
    <rPh sb="4" eb="6">
      <t>ダイク</t>
    </rPh>
    <phoneticPr fontId="13"/>
  </si>
  <si>
    <t>営業所４左官（希望）</t>
    <rPh sb="4" eb="6">
      <t>サカン</t>
    </rPh>
    <phoneticPr fontId="13"/>
  </si>
  <si>
    <t>営業所４とび・土工・コンクリート（希望）</t>
    <rPh sb="7" eb="8">
      <t>ド</t>
    </rPh>
    <rPh sb="8" eb="9">
      <t>コウ</t>
    </rPh>
    <phoneticPr fontId="13"/>
  </si>
  <si>
    <t>営業所４石（希望）</t>
    <rPh sb="4" eb="5">
      <t>イシ</t>
    </rPh>
    <phoneticPr fontId="13"/>
  </si>
  <si>
    <t>営業所４屋根（希望）</t>
    <rPh sb="4" eb="6">
      <t>ヤネ</t>
    </rPh>
    <phoneticPr fontId="13"/>
  </si>
  <si>
    <t>営業所４電気（希望）</t>
    <rPh sb="4" eb="6">
      <t>デンキ</t>
    </rPh>
    <phoneticPr fontId="13"/>
  </si>
  <si>
    <t>営業所４管（希望）</t>
    <rPh sb="4" eb="5">
      <t>カン</t>
    </rPh>
    <phoneticPr fontId="13"/>
  </si>
  <si>
    <t>営業所４タイル・れんが・ブロック（希望）</t>
  </si>
  <si>
    <t>営業所４鋼構造物（希望）</t>
    <rPh sb="4" eb="5">
      <t>コウ</t>
    </rPh>
    <rPh sb="5" eb="8">
      <t>コウゾウブツ</t>
    </rPh>
    <phoneticPr fontId="13"/>
  </si>
  <si>
    <t>営業所４鉄筋（希望）</t>
    <rPh sb="4" eb="6">
      <t>テッキン</t>
    </rPh>
    <phoneticPr fontId="13"/>
  </si>
  <si>
    <t>営業所４ほ装（希望）</t>
    <rPh sb="5" eb="6">
      <t>ソウ</t>
    </rPh>
    <phoneticPr fontId="13"/>
  </si>
  <si>
    <t>営業所４しゅんせつ（希望）</t>
  </si>
  <si>
    <t>営業所４板金（希望）</t>
    <rPh sb="4" eb="6">
      <t>バンキン</t>
    </rPh>
    <phoneticPr fontId="13"/>
  </si>
  <si>
    <t>営業所４ガラス（希望）</t>
  </si>
  <si>
    <t>営業所４塗装（希望）</t>
    <rPh sb="4" eb="6">
      <t>トソウ</t>
    </rPh>
    <phoneticPr fontId="13"/>
  </si>
  <si>
    <t>営業所４防水（希望）</t>
    <rPh sb="4" eb="6">
      <t>ボウスイ</t>
    </rPh>
    <phoneticPr fontId="13"/>
  </si>
  <si>
    <t>営業所４内装仕上（希望）</t>
    <rPh sb="4" eb="6">
      <t>ナイソウ</t>
    </rPh>
    <rPh sb="6" eb="8">
      <t>シアゲ</t>
    </rPh>
    <phoneticPr fontId="13"/>
  </si>
  <si>
    <t>営業所４機械機器設置（希望）</t>
    <rPh sb="4" eb="6">
      <t>キカイ</t>
    </rPh>
    <rPh sb="6" eb="8">
      <t>キキ</t>
    </rPh>
    <rPh sb="8" eb="10">
      <t>セッチ</t>
    </rPh>
    <phoneticPr fontId="13"/>
  </si>
  <si>
    <t>営業所４熱絶縁（希望）</t>
    <rPh sb="4" eb="5">
      <t>ネツ</t>
    </rPh>
    <rPh sb="5" eb="7">
      <t>ゼツエン</t>
    </rPh>
    <phoneticPr fontId="13"/>
  </si>
  <si>
    <t>営業所４電気通信（希望）</t>
    <rPh sb="4" eb="6">
      <t>デンキ</t>
    </rPh>
    <rPh sb="6" eb="8">
      <t>ツウシン</t>
    </rPh>
    <phoneticPr fontId="13"/>
  </si>
  <si>
    <t>営業所４造園（希望）</t>
    <rPh sb="4" eb="6">
      <t>ゾウエン</t>
    </rPh>
    <phoneticPr fontId="13"/>
  </si>
  <si>
    <t>営業所４さく井（希望）</t>
    <rPh sb="6" eb="7">
      <t>イ</t>
    </rPh>
    <phoneticPr fontId="13"/>
  </si>
  <si>
    <t>営業所４建具（希望）</t>
    <rPh sb="4" eb="5">
      <t>ケン</t>
    </rPh>
    <rPh sb="5" eb="6">
      <t>グ</t>
    </rPh>
    <phoneticPr fontId="13"/>
  </si>
  <si>
    <t>営業所４水道施設（希望）</t>
    <rPh sb="4" eb="6">
      <t>スイドウ</t>
    </rPh>
    <rPh sb="6" eb="8">
      <t>シセツ</t>
    </rPh>
    <phoneticPr fontId="13"/>
  </si>
  <si>
    <t>営業所４消防施設（希望）</t>
    <rPh sb="4" eb="6">
      <t>ショウボウ</t>
    </rPh>
    <rPh sb="6" eb="8">
      <t>シセツ</t>
    </rPh>
    <phoneticPr fontId="13"/>
  </si>
  <si>
    <t>営業所４清掃施設（希望）</t>
    <rPh sb="4" eb="6">
      <t>セイソウ</t>
    </rPh>
    <rPh sb="6" eb="8">
      <t>シセツ</t>
    </rPh>
    <phoneticPr fontId="13"/>
  </si>
  <si>
    <t>G13</t>
  </si>
  <si>
    <t>H13</t>
  </si>
  <si>
    <t>I13</t>
  </si>
  <si>
    <t>J13</t>
  </si>
  <si>
    <t>K13</t>
  </si>
  <si>
    <t>L13</t>
  </si>
  <si>
    <t>M13</t>
  </si>
  <si>
    <t>N13</t>
  </si>
  <si>
    <t>O13</t>
  </si>
  <si>
    <t>P13</t>
  </si>
  <si>
    <t>Q13</t>
  </si>
  <si>
    <t>R13</t>
  </si>
  <si>
    <t>S13</t>
  </si>
  <si>
    <t>T13</t>
  </si>
  <si>
    <t>U13</t>
  </si>
  <si>
    <t>V13</t>
  </si>
  <si>
    <t>W13</t>
  </si>
  <si>
    <t>X13</t>
  </si>
  <si>
    <t>Y13</t>
  </si>
  <si>
    <t>Z13</t>
  </si>
  <si>
    <t>AA13</t>
  </si>
  <si>
    <t>AB13</t>
  </si>
  <si>
    <t>AC13</t>
  </si>
  <si>
    <t>AD13</t>
  </si>
  <si>
    <t>AE13</t>
  </si>
  <si>
    <t>AF13</t>
  </si>
  <si>
    <t>AG13</t>
  </si>
  <si>
    <t>AH13</t>
  </si>
  <si>
    <t>G14</t>
  </si>
  <si>
    <t>H14</t>
  </si>
  <si>
    <t>I14</t>
  </si>
  <si>
    <t>J14</t>
  </si>
  <si>
    <t>K14</t>
  </si>
  <si>
    <t>L14</t>
  </si>
  <si>
    <t>M14</t>
  </si>
  <si>
    <t>N14</t>
  </si>
  <si>
    <t>O14</t>
  </si>
  <si>
    <t>P14</t>
  </si>
  <si>
    <t>Q14</t>
  </si>
  <si>
    <t>R14</t>
  </si>
  <si>
    <t>S14</t>
  </si>
  <si>
    <t>T14</t>
  </si>
  <si>
    <t>U14</t>
  </si>
  <si>
    <t>V14</t>
  </si>
  <si>
    <t>W14</t>
  </si>
  <si>
    <t>X14</t>
  </si>
  <si>
    <t>Y14</t>
  </si>
  <si>
    <t>Z14</t>
  </si>
  <si>
    <t>AA14</t>
  </si>
  <si>
    <t>AB14</t>
  </si>
  <si>
    <t>AC14</t>
  </si>
  <si>
    <t>AD14</t>
  </si>
  <si>
    <t>AE14</t>
  </si>
  <si>
    <t>AF14</t>
  </si>
  <si>
    <t>AG14</t>
  </si>
  <si>
    <t>AH14</t>
  </si>
  <si>
    <t>営業所５土木一式（一般/特定）</t>
    <rPh sb="4" eb="6">
      <t>ドボク</t>
    </rPh>
    <rPh sb="6" eb="8">
      <t>イッシキ</t>
    </rPh>
    <rPh sb="9" eb="11">
      <t>イッパン</t>
    </rPh>
    <rPh sb="12" eb="14">
      <t>トクテイ</t>
    </rPh>
    <phoneticPr fontId="13"/>
  </si>
  <si>
    <t>営業所５建築一式（一般/特定）</t>
    <rPh sb="4" eb="6">
      <t>ケンチク</t>
    </rPh>
    <rPh sb="6" eb="8">
      <t>イッシキ</t>
    </rPh>
    <phoneticPr fontId="13"/>
  </si>
  <si>
    <t>営業所５大工（一般/特定）</t>
    <rPh sb="4" eb="6">
      <t>ダイク</t>
    </rPh>
    <phoneticPr fontId="13"/>
  </si>
  <si>
    <t>営業所５左官（一般/特定）</t>
    <rPh sb="4" eb="6">
      <t>サカン</t>
    </rPh>
    <phoneticPr fontId="13"/>
  </si>
  <si>
    <t>営業所５とび・土工・コンクリート（一般/特定）</t>
    <rPh sb="7" eb="8">
      <t>ド</t>
    </rPh>
    <rPh sb="8" eb="9">
      <t>コウ</t>
    </rPh>
    <phoneticPr fontId="13"/>
  </si>
  <si>
    <t>営業所５石（一般/特定）</t>
    <rPh sb="4" eb="5">
      <t>イシ</t>
    </rPh>
    <phoneticPr fontId="13"/>
  </si>
  <si>
    <t>営業所５屋根（一般/特定）</t>
    <rPh sb="4" eb="6">
      <t>ヤネ</t>
    </rPh>
    <phoneticPr fontId="13"/>
  </si>
  <si>
    <t>営業所５電気（一般/特定）</t>
    <rPh sb="4" eb="6">
      <t>デンキ</t>
    </rPh>
    <phoneticPr fontId="13"/>
  </si>
  <si>
    <t>営業所５管（一般/特定）</t>
    <rPh sb="4" eb="5">
      <t>カン</t>
    </rPh>
    <phoneticPr fontId="13"/>
  </si>
  <si>
    <t>営業所５タイル・れんが・ブロック（一般/特定）</t>
  </si>
  <si>
    <t>営業所５鋼構造物（一般/特定）</t>
    <rPh sb="4" eb="5">
      <t>コウ</t>
    </rPh>
    <rPh sb="5" eb="8">
      <t>コウゾウブツ</t>
    </rPh>
    <phoneticPr fontId="13"/>
  </si>
  <si>
    <t>営業所５鉄筋（一般/特定）</t>
    <rPh sb="4" eb="6">
      <t>テッキン</t>
    </rPh>
    <phoneticPr fontId="13"/>
  </si>
  <si>
    <t>営業所５ほ装（一般/特定）</t>
    <rPh sb="5" eb="6">
      <t>ソウ</t>
    </rPh>
    <phoneticPr fontId="13"/>
  </si>
  <si>
    <t>営業所５しゅんせつ（一般/特定）</t>
  </si>
  <si>
    <t>営業所５板金（一般/特定）</t>
    <rPh sb="4" eb="6">
      <t>バンキン</t>
    </rPh>
    <phoneticPr fontId="13"/>
  </si>
  <si>
    <t>営業所５ガラス（一般/特定）</t>
  </si>
  <si>
    <t>営業所５塗装（一般/特定）</t>
    <rPh sb="4" eb="6">
      <t>トソウ</t>
    </rPh>
    <phoneticPr fontId="13"/>
  </si>
  <si>
    <t>営業所５防水（一般/特定）</t>
    <rPh sb="4" eb="6">
      <t>ボウスイ</t>
    </rPh>
    <phoneticPr fontId="13"/>
  </si>
  <si>
    <t>営業所５内装仕上（一般/特定）</t>
    <rPh sb="4" eb="6">
      <t>ナイソウ</t>
    </rPh>
    <rPh sb="6" eb="8">
      <t>シアゲ</t>
    </rPh>
    <phoneticPr fontId="13"/>
  </si>
  <si>
    <t>営業所５機械機器設置（一般/特定）</t>
    <rPh sb="4" eb="6">
      <t>キカイ</t>
    </rPh>
    <rPh sb="6" eb="8">
      <t>キキ</t>
    </rPh>
    <rPh sb="8" eb="10">
      <t>セッチ</t>
    </rPh>
    <phoneticPr fontId="13"/>
  </si>
  <si>
    <t>営業所５熱絶縁（一般/特定）</t>
    <rPh sb="4" eb="5">
      <t>ネツ</t>
    </rPh>
    <rPh sb="5" eb="7">
      <t>ゼツエン</t>
    </rPh>
    <phoneticPr fontId="13"/>
  </si>
  <si>
    <t>営業所５電気通信（一般/特定）</t>
    <rPh sb="4" eb="6">
      <t>デンキ</t>
    </rPh>
    <rPh sb="6" eb="8">
      <t>ツウシン</t>
    </rPh>
    <phoneticPr fontId="13"/>
  </si>
  <si>
    <t>営業所５造園（一般/特定）</t>
    <rPh sb="4" eb="6">
      <t>ゾウエン</t>
    </rPh>
    <phoneticPr fontId="13"/>
  </si>
  <si>
    <t>営業所５さく井（一般/特定）</t>
    <rPh sb="6" eb="7">
      <t>イ</t>
    </rPh>
    <phoneticPr fontId="13"/>
  </si>
  <si>
    <t>営業所５建具（一般/特定）</t>
    <rPh sb="4" eb="5">
      <t>ケン</t>
    </rPh>
    <rPh sb="5" eb="6">
      <t>グ</t>
    </rPh>
    <phoneticPr fontId="13"/>
  </si>
  <si>
    <t>営業所５水道施設（一般/特定）</t>
    <rPh sb="4" eb="6">
      <t>スイドウ</t>
    </rPh>
    <rPh sb="6" eb="8">
      <t>シセツ</t>
    </rPh>
    <phoneticPr fontId="13"/>
  </si>
  <si>
    <t>営業所５消防施設（一般/特定）</t>
    <rPh sb="4" eb="6">
      <t>ショウボウ</t>
    </rPh>
    <rPh sb="6" eb="8">
      <t>シセツ</t>
    </rPh>
    <phoneticPr fontId="13"/>
  </si>
  <si>
    <t>営業所５清掃施設（一般/特定）</t>
    <rPh sb="4" eb="6">
      <t>セイソウ</t>
    </rPh>
    <rPh sb="6" eb="8">
      <t>シセツ</t>
    </rPh>
    <phoneticPr fontId="13"/>
  </si>
  <si>
    <t>営業所５土木一式（希望）</t>
    <rPh sb="4" eb="6">
      <t>ドボク</t>
    </rPh>
    <rPh sb="6" eb="8">
      <t>イッシキ</t>
    </rPh>
    <phoneticPr fontId="13"/>
  </si>
  <si>
    <t>営業所５建築一式（希望）</t>
    <rPh sb="4" eb="6">
      <t>ケンチク</t>
    </rPh>
    <rPh sb="6" eb="8">
      <t>イッシキ</t>
    </rPh>
    <phoneticPr fontId="13"/>
  </si>
  <si>
    <t>営業所５大工（希望）</t>
    <rPh sb="4" eb="6">
      <t>ダイク</t>
    </rPh>
    <phoneticPr fontId="13"/>
  </si>
  <si>
    <t>営業所５左官（希望）</t>
    <rPh sb="4" eb="6">
      <t>サカン</t>
    </rPh>
    <phoneticPr fontId="13"/>
  </si>
  <si>
    <t>営業所５とび・土工・コンクリート（希望）</t>
    <rPh sb="7" eb="8">
      <t>ド</t>
    </rPh>
    <rPh sb="8" eb="9">
      <t>コウ</t>
    </rPh>
    <phoneticPr fontId="13"/>
  </si>
  <si>
    <t>営業所５石（希望）</t>
    <rPh sb="4" eb="5">
      <t>イシ</t>
    </rPh>
    <phoneticPr fontId="13"/>
  </si>
  <si>
    <t>営業所５屋根（希望）</t>
    <rPh sb="4" eb="6">
      <t>ヤネ</t>
    </rPh>
    <phoneticPr fontId="13"/>
  </si>
  <si>
    <t>営業所５電気（希望）</t>
    <rPh sb="4" eb="6">
      <t>デンキ</t>
    </rPh>
    <phoneticPr fontId="13"/>
  </si>
  <si>
    <t>営業所５管（希望）</t>
    <rPh sb="4" eb="5">
      <t>カン</t>
    </rPh>
    <phoneticPr fontId="13"/>
  </si>
  <si>
    <t>営業所５タイル・れんが・ブロック（希望）</t>
  </si>
  <si>
    <t>営業所５鋼構造物（希望）</t>
    <rPh sb="4" eb="5">
      <t>コウ</t>
    </rPh>
    <rPh sb="5" eb="8">
      <t>コウゾウブツ</t>
    </rPh>
    <phoneticPr fontId="13"/>
  </si>
  <si>
    <t>営業所５鉄筋（希望）</t>
    <rPh sb="4" eb="6">
      <t>テッキン</t>
    </rPh>
    <phoneticPr fontId="13"/>
  </si>
  <si>
    <t>営業所５ほ装（希望）</t>
    <rPh sb="5" eb="6">
      <t>ソウ</t>
    </rPh>
    <phoneticPr fontId="13"/>
  </si>
  <si>
    <t>営業所５しゅんせつ（希望）</t>
  </si>
  <si>
    <t>営業所５板金（希望）</t>
    <rPh sb="4" eb="6">
      <t>バンキン</t>
    </rPh>
    <phoneticPr fontId="13"/>
  </si>
  <si>
    <t>営業所５ガラス（希望）</t>
  </si>
  <si>
    <t>営業所５塗装（希望）</t>
    <rPh sb="4" eb="6">
      <t>トソウ</t>
    </rPh>
    <phoneticPr fontId="13"/>
  </si>
  <si>
    <t>営業所５防水（希望）</t>
    <rPh sb="4" eb="6">
      <t>ボウスイ</t>
    </rPh>
    <phoneticPr fontId="13"/>
  </si>
  <si>
    <t>営業所５内装仕上（希望）</t>
    <rPh sb="4" eb="6">
      <t>ナイソウ</t>
    </rPh>
    <rPh sb="6" eb="8">
      <t>シアゲ</t>
    </rPh>
    <phoneticPr fontId="13"/>
  </si>
  <si>
    <t>営業所５機械機器設置（希望）</t>
    <rPh sb="4" eb="6">
      <t>キカイ</t>
    </rPh>
    <rPh sb="6" eb="8">
      <t>キキ</t>
    </rPh>
    <rPh sb="8" eb="10">
      <t>セッチ</t>
    </rPh>
    <phoneticPr fontId="13"/>
  </si>
  <si>
    <t>営業所５熱絶縁（希望）</t>
    <rPh sb="4" eb="5">
      <t>ネツ</t>
    </rPh>
    <rPh sb="5" eb="7">
      <t>ゼツエン</t>
    </rPh>
    <phoneticPr fontId="13"/>
  </si>
  <si>
    <t>営業所５電気通信（希望）</t>
    <rPh sb="4" eb="6">
      <t>デンキ</t>
    </rPh>
    <rPh sb="6" eb="8">
      <t>ツウシン</t>
    </rPh>
    <phoneticPr fontId="13"/>
  </si>
  <si>
    <t>営業所５造園（希望）</t>
    <rPh sb="4" eb="6">
      <t>ゾウエン</t>
    </rPh>
    <phoneticPr fontId="13"/>
  </si>
  <si>
    <t>営業所５さく井（希望）</t>
    <rPh sb="6" eb="7">
      <t>イ</t>
    </rPh>
    <phoneticPr fontId="13"/>
  </si>
  <si>
    <t>営業所５建具（希望）</t>
    <rPh sb="4" eb="5">
      <t>ケン</t>
    </rPh>
    <rPh sb="5" eb="6">
      <t>グ</t>
    </rPh>
    <phoneticPr fontId="13"/>
  </si>
  <si>
    <t>営業所５水道施設（希望）</t>
    <rPh sb="4" eb="6">
      <t>スイドウ</t>
    </rPh>
    <rPh sb="6" eb="8">
      <t>シセツ</t>
    </rPh>
    <phoneticPr fontId="13"/>
  </si>
  <si>
    <t>営業所５消防施設（希望）</t>
    <rPh sb="4" eb="6">
      <t>ショウボウ</t>
    </rPh>
    <rPh sb="6" eb="8">
      <t>シセツ</t>
    </rPh>
    <phoneticPr fontId="13"/>
  </si>
  <si>
    <t>営業所５清掃施設（希望）</t>
    <rPh sb="4" eb="6">
      <t>セイソウ</t>
    </rPh>
    <rPh sb="6" eb="8">
      <t>シセツ</t>
    </rPh>
    <phoneticPr fontId="13"/>
  </si>
  <si>
    <t>営業所６土木一式（一般/特定）</t>
    <rPh sb="0" eb="3">
      <t>エイギョウショ</t>
    </rPh>
    <rPh sb="4" eb="6">
      <t>ドボク</t>
    </rPh>
    <rPh sb="6" eb="8">
      <t>イッシキ</t>
    </rPh>
    <rPh sb="9" eb="11">
      <t>イッパン</t>
    </rPh>
    <rPh sb="12" eb="14">
      <t>トクテイ</t>
    </rPh>
    <phoneticPr fontId="13"/>
  </si>
  <si>
    <t>営業所６建築一式（一般/特定）</t>
    <rPh sb="4" eb="6">
      <t>ケンチク</t>
    </rPh>
    <rPh sb="6" eb="8">
      <t>イッシキ</t>
    </rPh>
    <phoneticPr fontId="13"/>
  </si>
  <si>
    <t>営業所６大工（一般/特定）</t>
    <rPh sb="4" eb="6">
      <t>ダイク</t>
    </rPh>
    <phoneticPr fontId="13"/>
  </si>
  <si>
    <t>営業所６左官（一般/特定）</t>
    <rPh sb="4" eb="6">
      <t>サカン</t>
    </rPh>
    <phoneticPr fontId="13"/>
  </si>
  <si>
    <t>営業所６とび・土工・コンクリート（一般/特定）</t>
    <rPh sb="7" eb="8">
      <t>ド</t>
    </rPh>
    <rPh sb="8" eb="9">
      <t>コウ</t>
    </rPh>
    <phoneticPr fontId="13"/>
  </si>
  <si>
    <t>営業所６石（一般/特定）</t>
    <rPh sb="4" eb="5">
      <t>イシ</t>
    </rPh>
    <phoneticPr fontId="13"/>
  </si>
  <si>
    <t>営業所６屋根（一般/特定）</t>
    <rPh sb="4" eb="6">
      <t>ヤネ</t>
    </rPh>
    <phoneticPr fontId="13"/>
  </si>
  <si>
    <t>営業所６電気（一般/特定）</t>
    <rPh sb="4" eb="6">
      <t>デンキ</t>
    </rPh>
    <phoneticPr fontId="13"/>
  </si>
  <si>
    <t>営業所６管（一般/特定）</t>
    <rPh sb="4" eb="5">
      <t>カン</t>
    </rPh>
    <phoneticPr fontId="13"/>
  </si>
  <si>
    <t>営業所６タイル・れんが・ブロック（一般/特定）</t>
  </si>
  <si>
    <t>営業所６鋼構造物（一般/特定）</t>
    <rPh sb="4" eb="5">
      <t>コウ</t>
    </rPh>
    <rPh sb="5" eb="8">
      <t>コウゾウブツ</t>
    </rPh>
    <phoneticPr fontId="13"/>
  </si>
  <si>
    <t>営業所６鉄筋（一般/特定）</t>
    <rPh sb="4" eb="6">
      <t>テッキン</t>
    </rPh>
    <phoneticPr fontId="13"/>
  </si>
  <si>
    <t>営業所６ほ装（一般/特定）</t>
    <rPh sb="5" eb="6">
      <t>ソウ</t>
    </rPh>
    <phoneticPr fontId="13"/>
  </si>
  <si>
    <t>営業所６しゅんせつ（一般/特定）</t>
  </si>
  <si>
    <t>営業所６板金（一般/特定）</t>
    <rPh sb="4" eb="6">
      <t>バンキン</t>
    </rPh>
    <phoneticPr fontId="13"/>
  </si>
  <si>
    <t>営業所６ガラス（一般/特定）</t>
  </si>
  <si>
    <t>営業所６塗装（一般/特定）</t>
    <rPh sb="4" eb="6">
      <t>トソウ</t>
    </rPh>
    <phoneticPr fontId="13"/>
  </si>
  <si>
    <t>営業所６防水（一般/特定）</t>
    <rPh sb="4" eb="6">
      <t>ボウスイ</t>
    </rPh>
    <phoneticPr fontId="13"/>
  </si>
  <si>
    <t>営業所６内装仕上（一般/特定）</t>
    <rPh sb="4" eb="6">
      <t>ナイソウ</t>
    </rPh>
    <rPh sb="6" eb="8">
      <t>シアゲ</t>
    </rPh>
    <phoneticPr fontId="13"/>
  </si>
  <si>
    <t>営業所６機械機器設置（一般/特定）</t>
    <rPh sb="4" eb="6">
      <t>キカイ</t>
    </rPh>
    <rPh sb="6" eb="8">
      <t>キキ</t>
    </rPh>
    <rPh sb="8" eb="10">
      <t>セッチ</t>
    </rPh>
    <phoneticPr fontId="13"/>
  </si>
  <si>
    <t>営業所６熱絶縁（一般/特定）</t>
    <rPh sb="4" eb="5">
      <t>ネツ</t>
    </rPh>
    <rPh sb="5" eb="7">
      <t>ゼツエン</t>
    </rPh>
    <phoneticPr fontId="13"/>
  </si>
  <si>
    <t>営業所６電気通信（一般/特定）</t>
    <rPh sb="4" eb="6">
      <t>デンキ</t>
    </rPh>
    <rPh sb="6" eb="8">
      <t>ツウシン</t>
    </rPh>
    <phoneticPr fontId="13"/>
  </si>
  <si>
    <t>営業所６造園（一般/特定）</t>
    <rPh sb="4" eb="6">
      <t>ゾウエン</t>
    </rPh>
    <phoneticPr fontId="13"/>
  </si>
  <si>
    <t>営業所６さく井（一般/特定）</t>
    <rPh sb="6" eb="7">
      <t>イ</t>
    </rPh>
    <phoneticPr fontId="13"/>
  </si>
  <si>
    <t>営業所６建具（一般/特定）</t>
    <rPh sb="4" eb="5">
      <t>ケン</t>
    </rPh>
    <rPh sb="5" eb="6">
      <t>グ</t>
    </rPh>
    <phoneticPr fontId="13"/>
  </si>
  <si>
    <t>営業所６水道施設（一般/特定）</t>
    <rPh sb="4" eb="6">
      <t>スイドウ</t>
    </rPh>
    <rPh sb="6" eb="8">
      <t>シセツ</t>
    </rPh>
    <phoneticPr fontId="13"/>
  </si>
  <si>
    <t>営業所６消防施設（一般/特定）</t>
    <rPh sb="4" eb="6">
      <t>ショウボウ</t>
    </rPh>
    <rPh sb="6" eb="8">
      <t>シセツ</t>
    </rPh>
    <phoneticPr fontId="13"/>
  </si>
  <si>
    <t>営業所６清掃施設（一般/特定）</t>
    <rPh sb="4" eb="6">
      <t>セイソウ</t>
    </rPh>
    <rPh sb="6" eb="8">
      <t>シセツ</t>
    </rPh>
    <phoneticPr fontId="13"/>
  </si>
  <si>
    <t>営業所６土木一式（希望）</t>
    <rPh sb="4" eb="6">
      <t>ドボク</t>
    </rPh>
    <rPh sb="6" eb="8">
      <t>イッシキ</t>
    </rPh>
    <phoneticPr fontId="13"/>
  </si>
  <si>
    <t>営業所６建築一式（希望）</t>
    <rPh sb="4" eb="6">
      <t>ケンチク</t>
    </rPh>
    <rPh sb="6" eb="8">
      <t>イッシキ</t>
    </rPh>
    <phoneticPr fontId="13"/>
  </si>
  <si>
    <t>営業所６大工（希望）</t>
    <rPh sb="4" eb="6">
      <t>ダイク</t>
    </rPh>
    <phoneticPr fontId="13"/>
  </si>
  <si>
    <t>営業所６左官（希望）</t>
    <rPh sb="4" eb="6">
      <t>サカン</t>
    </rPh>
    <phoneticPr fontId="13"/>
  </si>
  <si>
    <t>営業所６とび・土工・コンクリート（希望）</t>
    <rPh sb="7" eb="8">
      <t>ド</t>
    </rPh>
    <rPh sb="8" eb="9">
      <t>コウ</t>
    </rPh>
    <phoneticPr fontId="13"/>
  </si>
  <si>
    <t>営業所６石（希望）</t>
    <rPh sb="4" eb="5">
      <t>イシ</t>
    </rPh>
    <phoneticPr fontId="13"/>
  </si>
  <si>
    <t>営業所６屋根（希望）</t>
    <rPh sb="4" eb="6">
      <t>ヤネ</t>
    </rPh>
    <phoneticPr fontId="13"/>
  </si>
  <si>
    <t>営業所６電気（希望）</t>
    <rPh sb="4" eb="6">
      <t>デンキ</t>
    </rPh>
    <phoneticPr fontId="13"/>
  </si>
  <si>
    <t>営業所６管（希望）</t>
    <rPh sb="4" eb="5">
      <t>カン</t>
    </rPh>
    <phoneticPr fontId="13"/>
  </si>
  <si>
    <t>営業所６タイル・れんが・ブロック（希望）</t>
  </si>
  <si>
    <t>営業所６鋼構造物（希望）</t>
    <rPh sb="4" eb="5">
      <t>コウ</t>
    </rPh>
    <rPh sb="5" eb="8">
      <t>コウゾウブツ</t>
    </rPh>
    <phoneticPr fontId="13"/>
  </si>
  <si>
    <t>営業所６鉄筋（希望）</t>
    <rPh sb="4" eb="6">
      <t>テッキン</t>
    </rPh>
    <phoneticPr fontId="13"/>
  </si>
  <si>
    <t>営業所６ほ装（希望）</t>
    <rPh sb="5" eb="6">
      <t>ソウ</t>
    </rPh>
    <phoneticPr fontId="13"/>
  </si>
  <si>
    <t>営業所６しゅんせつ（希望）</t>
  </si>
  <si>
    <t>営業所６板金（希望）</t>
    <rPh sb="4" eb="6">
      <t>バンキン</t>
    </rPh>
    <phoneticPr fontId="13"/>
  </si>
  <si>
    <t>営業所６ガラス（希望）</t>
  </si>
  <si>
    <t>営業所６塗装（希望）</t>
    <rPh sb="4" eb="6">
      <t>トソウ</t>
    </rPh>
    <phoneticPr fontId="13"/>
  </si>
  <si>
    <t>営業所６防水（希望）</t>
    <rPh sb="4" eb="6">
      <t>ボウスイ</t>
    </rPh>
    <phoneticPr fontId="13"/>
  </si>
  <si>
    <t>営業所６内装仕上（希望）</t>
    <rPh sb="4" eb="6">
      <t>ナイソウ</t>
    </rPh>
    <rPh sb="6" eb="8">
      <t>シアゲ</t>
    </rPh>
    <phoneticPr fontId="13"/>
  </si>
  <si>
    <t>営業所６機械機器設置（希望）</t>
    <rPh sb="4" eb="6">
      <t>キカイ</t>
    </rPh>
    <rPh sb="6" eb="8">
      <t>キキ</t>
    </rPh>
    <rPh sb="8" eb="10">
      <t>セッチ</t>
    </rPh>
    <phoneticPr fontId="13"/>
  </si>
  <si>
    <t>営業所６熱絶縁（希望）</t>
    <rPh sb="4" eb="5">
      <t>ネツ</t>
    </rPh>
    <rPh sb="5" eb="7">
      <t>ゼツエン</t>
    </rPh>
    <phoneticPr fontId="13"/>
  </si>
  <si>
    <t>営業所６電気通信（希望）</t>
    <rPh sb="4" eb="6">
      <t>デンキ</t>
    </rPh>
    <rPh sb="6" eb="8">
      <t>ツウシン</t>
    </rPh>
    <phoneticPr fontId="13"/>
  </si>
  <si>
    <t>営業所６造園（希望）</t>
    <rPh sb="4" eb="6">
      <t>ゾウエン</t>
    </rPh>
    <phoneticPr fontId="13"/>
  </si>
  <si>
    <t>営業所６さく井（希望）</t>
    <rPh sb="6" eb="7">
      <t>イ</t>
    </rPh>
    <phoneticPr fontId="13"/>
  </si>
  <si>
    <t>営業所６建具（希望）</t>
    <rPh sb="4" eb="5">
      <t>ケン</t>
    </rPh>
    <rPh sb="5" eb="6">
      <t>グ</t>
    </rPh>
    <phoneticPr fontId="13"/>
  </si>
  <si>
    <t>営業所６水道施設（希望）</t>
    <rPh sb="4" eb="6">
      <t>スイドウ</t>
    </rPh>
    <rPh sb="6" eb="8">
      <t>シセツ</t>
    </rPh>
    <phoneticPr fontId="13"/>
  </si>
  <si>
    <t>営業所６消防施設（希望）</t>
    <rPh sb="4" eb="6">
      <t>ショウボウ</t>
    </rPh>
    <rPh sb="6" eb="8">
      <t>シセツ</t>
    </rPh>
    <phoneticPr fontId="13"/>
  </si>
  <si>
    <t>営業所６清掃施設（希望）</t>
    <rPh sb="4" eb="6">
      <t>セイソウ</t>
    </rPh>
    <rPh sb="6" eb="8">
      <t>シセツ</t>
    </rPh>
    <phoneticPr fontId="13"/>
  </si>
  <si>
    <t>営業所７土木一式（一般/特定）</t>
    <rPh sb="4" eb="6">
      <t>ドボク</t>
    </rPh>
    <rPh sb="6" eb="8">
      <t>イッシキ</t>
    </rPh>
    <rPh sb="9" eb="11">
      <t>イッパン</t>
    </rPh>
    <rPh sb="12" eb="14">
      <t>トクテイ</t>
    </rPh>
    <phoneticPr fontId="13"/>
  </si>
  <si>
    <t>営業所７建築一式（一般/特定）</t>
    <rPh sb="4" eb="6">
      <t>ケンチク</t>
    </rPh>
    <rPh sb="6" eb="8">
      <t>イッシキ</t>
    </rPh>
    <phoneticPr fontId="13"/>
  </si>
  <si>
    <t>営業所７大工（一般/特定）</t>
    <rPh sb="4" eb="6">
      <t>ダイク</t>
    </rPh>
    <phoneticPr fontId="13"/>
  </si>
  <si>
    <t>営業所７左官（一般/特定）</t>
    <rPh sb="4" eb="6">
      <t>サカン</t>
    </rPh>
    <phoneticPr fontId="13"/>
  </si>
  <si>
    <t>営業所７とび・土工・コンクリート（一般/特定）</t>
    <rPh sb="7" eb="8">
      <t>ド</t>
    </rPh>
    <rPh sb="8" eb="9">
      <t>コウ</t>
    </rPh>
    <phoneticPr fontId="13"/>
  </si>
  <si>
    <t>営業所７石（一般/特定）</t>
    <rPh sb="4" eb="5">
      <t>イシ</t>
    </rPh>
    <phoneticPr fontId="13"/>
  </si>
  <si>
    <t>営業所７屋根（一般/特定）</t>
    <rPh sb="4" eb="6">
      <t>ヤネ</t>
    </rPh>
    <phoneticPr fontId="13"/>
  </si>
  <si>
    <t>営業所７電気（一般/特定）</t>
    <rPh sb="4" eb="6">
      <t>デンキ</t>
    </rPh>
    <phoneticPr fontId="13"/>
  </si>
  <si>
    <t>営業所７管（一般/特定）</t>
    <rPh sb="4" eb="5">
      <t>カン</t>
    </rPh>
    <phoneticPr fontId="13"/>
  </si>
  <si>
    <t>営業所７タイル・れんが・ブロック（一般/特定）</t>
  </si>
  <si>
    <t>営業所７鋼構造物（一般/特定）</t>
    <rPh sb="4" eb="5">
      <t>コウ</t>
    </rPh>
    <rPh sb="5" eb="8">
      <t>コウゾウブツ</t>
    </rPh>
    <phoneticPr fontId="13"/>
  </si>
  <si>
    <t>営業所７鉄筋（一般/特定）</t>
    <rPh sb="4" eb="6">
      <t>テッキン</t>
    </rPh>
    <phoneticPr fontId="13"/>
  </si>
  <si>
    <t>営業所７ほ装（一般/特定）</t>
    <rPh sb="5" eb="6">
      <t>ソウ</t>
    </rPh>
    <phoneticPr fontId="13"/>
  </si>
  <si>
    <t>営業所７しゅんせつ（一般/特定）</t>
  </si>
  <si>
    <t>営業所７板金（一般/特定）</t>
    <rPh sb="4" eb="6">
      <t>バンキン</t>
    </rPh>
    <phoneticPr fontId="13"/>
  </si>
  <si>
    <t>営業所７ガラス（一般/特定）</t>
  </si>
  <si>
    <t>営業所７塗装（一般/特定）</t>
    <rPh sb="4" eb="6">
      <t>トソウ</t>
    </rPh>
    <phoneticPr fontId="13"/>
  </si>
  <si>
    <t>営業所７防水（一般/特定）</t>
    <rPh sb="4" eb="6">
      <t>ボウスイ</t>
    </rPh>
    <phoneticPr fontId="13"/>
  </si>
  <si>
    <t>営業所７内装仕上（一般/特定）</t>
    <rPh sb="4" eb="6">
      <t>ナイソウ</t>
    </rPh>
    <rPh sb="6" eb="8">
      <t>シアゲ</t>
    </rPh>
    <phoneticPr fontId="13"/>
  </si>
  <si>
    <t>営業所７機械機器設置（一般/特定）</t>
    <rPh sb="4" eb="6">
      <t>キカイ</t>
    </rPh>
    <rPh sb="6" eb="8">
      <t>キキ</t>
    </rPh>
    <rPh sb="8" eb="10">
      <t>セッチ</t>
    </rPh>
    <phoneticPr fontId="13"/>
  </si>
  <si>
    <t>営業所７熱絶縁（一般/特定）</t>
    <rPh sb="4" eb="5">
      <t>ネツ</t>
    </rPh>
    <rPh sb="5" eb="7">
      <t>ゼツエン</t>
    </rPh>
    <phoneticPr fontId="13"/>
  </si>
  <si>
    <t>営業所７電気通信（一般/特定）</t>
    <rPh sb="4" eb="6">
      <t>デンキ</t>
    </rPh>
    <rPh sb="6" eb="8">
      <t>ツウシン</t>
    </rPh>
    <phoneticPr fontId="13"/>
  </si>
  <si>
    <t>営業所７造園（一般/特定）</t>
    <rPh sb="4" eb="6">
      <t>ゾウエン</t>
    </rPh>
    <phoneticPr fontId="13"/>
  </si>
  <si>
    <t>営業所７さく井（一般/特定）</t>
    <rPh sb="6" eb="7">
      <t>イ</t>
    </rPh>
    <phoneticPr fontId="13"/>
  </si>
  <si>
    <t>営業所７建具（一般/特定）</t>
    <rPh sb="4" eb="5">
      <t>ケン</t>
    </rPh>
    <rPh sb="5" eb="6">
      <t>グ</t>
    </rPh>
    <phoneticPr fontId="13"/>
  </si>
  <si>
    <t>営業所７水道施設（一般/特定）</t>
    <rPh sb="4" eb="6">
      <t>スイドウ</t>
    </rPh>
    <rPh sb="6" eb="8">
      <t>シセツ</t>
    </rPh>
    <phoneticPr fontId="13"/>
  </si>
  <si>
    <t>営業所７消防施設（一般/特定）</t>
    <rPh sb="4" eb="6">
      <t>ショウボウ</t>
    </rPh>
    <rPh sb="6" eb="8">
      <t>シセツ</t>
    </rPh>
    <phoneticPr fontId="13"/>
  </si>
  <si>
    <t>営業所７清掃施設（一般/特定）</t>
    <rPh sb="4" eb="6">
      <t>セイソウ</t>
    </rPh>
    <rPh sb="6" eb="8">
      <t>シセツ</t>
    </rPh>
    <phoneticPr fontId="13"/>
  </si>
  <si>
    <t>営業所７土木一式（希望）</t>
    <rPh sb="4" eb="6">
      <t>ドボク</t>
    </rPh>
    <rPh sb="6" eb="8">
      <t>イッシキ</t>
    </rPh>
    <phoneticPr fontId="13"/>
  </si>
  <si>
    <t>営業所７建築一式（希望）</t>
    <rPh sb="4" eb="6">
      <t>ケンチク</t>
    </rPh>
    <rPh sb="6" eb="8">
      <t>イッシキ</t>
    </rPh>
    <phoneticPr fontId="13"/>
  </si>
  <si>
    <t>営業所７大工（希望）</t>
    <rPh sb="4" eb="6">
      <t>ダイク</t>
    </rPh>
    <phoneticPr fontId="13"/>
  </si>
  <si>
    <t>営業所７左官（希望）</t>
    <rPh sb="4" eb="6">
      <t>サカン</t>
    </rPh>
    <phoneticPr fontId="13"/>
  </si>
  <si>
    <t>営業所７とび・土工・コンクリート（希望）</t>
    <rPh sb="7" eb="8">
      <t>ド</t>
    </rPh>
    <rPh sb="8" eb="9">
      <t>コウ</t>
    </rPh>
    <phoneticPr fontId="13"/>
  </si>
  <si>
    <t>営業所７石（希望）</t>
    <rPh sb="4" eb="5">
      <t>イシ</t>
    </rPh>
    <phoneticPr fontId="13"/>
  </si>
  <si>
    <t>営業所７屋根（希望）</t>
    <rPh sb="4" eb="6">
      <t>ヤネ</t>
    </rPh>
    <phoneticPr fontId="13"/>
  </si>
  <si>
    <t>営業所７電気（希望）</t>
    <rPh sb="4" eb="6">
      <t>デンキ</t>
    </rPh>
    <phoneticPr fontId="13"/>
  </si>
  <si>
    <t>営業所７管（希望）</t>
    <rPh sb="4" eb="5">
      <t>カン</t>
    </rPh>
    <phoneticPr fontId="13"/>
  </si>
  <si>
    <t>営業所７タイル・れんが・ブロック（希望）</t>
  </si>
  <si>
    <t>営業所７鋼構造物（希望）</t>
    <rPh sb="4" eb="5">
      <t>コウ</t>
    </rPh>
    <rPh sb="5" eb="8">
      <t>コウゾウブツ</t>
    </rPh>
    <phoneticPr fontId="13"/>
  </si>
  <si>
    <t>営業所７鉄筋（希望）</t>
    <rPh sb="4" eb="6">
      <t>テッキン</t>
    </rPh>
    <phoneticPr fontId="13"/>
  </si>
  <si>
    <t>営業所７ほ装（希望）</t>
    <rPh sb="5" eb="6">
      <t>ソウ</t>
    </rPh>
    <phoneticPr fontId="13"/>
  </si>
  <si>
    <t>営業所７しゅんせつ（希望）</t>
  </si>
  <si>
    <t>営業所７板金（希望）</t>
    <rPh sb="4" eb="6">
      <t>バンキン</t>
    </rPh>
    <phoneticPr fontId="13"/>
  </si>
  <si>
    <t>営業所７ガラス（希望）</t>
  </si>
  <si>
    <t>営業所７塗装（希望）</t>
    <rPh sb="4" eb="6">
      <t>トソウ</t>
    </rPh>
    <phoneticPr fontId="13"/>
  </si>
  <si>
    <t>営業所７防水（希望）</t>
    <rPh sb="4" eb="6">
      <t>ボウスイ</t>
    </rPh>
    <phoneticPr fontId="13"/>
  </si>
  <si>
    <t>営業所７内装仕上（希望）</t>
    <rPh sb="4" eb="6">
      <t>ナイソウ</t>
    </rPh>
    <rPh sb="6" eb="8">
      <t>シアゲ</t>
    </rPh>
    <phoneticPr fontId="13"/>
  </si>
  <si>
    <t>営業所７機械機器設置（希望）</t>
    <rPh sb="4" eb="6">
      <t>キカイ</t>
    </rPh>
    <rPh sb="6" eb="8">
      <t>キキ</t>
    </rPh>
    <rPh sb="8" eb="10">
      <t>セッチ</t>
    </rPh>
    <phoneticPr fontId="13"/>
  </si>
  <si>
    <t>営業所７熱絶縁（希望）</t>
    <rPh sb="4" eb="5">
      <t>ネツ</t>
    </rPh>
    <rPh sb="5" eb="7">
      <t>ゼツエン</t>
    </rPh>
    <phoneticPr fontId="13"/>
  </si>
  <si>
    <t>営業所７電気通信（希望）</t>
    <rPh sb="4" eb="6">
      <t>デンキ</t>
    </rPh>
    <rPh sb="6" eb="8">
      <t>ツウシン</t>
    </rPh>
    <phoneticPr fontId="13"/>
  </si>
  <si>
    <t>営業所７造園（希望）</t>
    <rPh sb="4" eb="6">
      <t>ゾウエン</t>
    </rPh>
    <phoneticPr fontId="13"/>
  </si>
  <si>
    <t>営業所７さく井（希望）</t>
    <rPh sb="6" eb="7">
      <t>イ</t>
    </rPh>
    <phoneticPr fontId="13"/>
  </si>
  <si>
    <t>営業所７建具（希望）</t>
    <rPh sb="4" eb="5">
      <t>ケン</t>
    </rPh>
    <rPh sb="5" eb="6">
      <t>グ</t>
    </rPh>
    <phoneticPr fontId="13"/>
  </si>
  <si>
    <t>営業所７水道施設（希望）</t>
    <rPh sb="4" eb="6">
      <t>スイドウ</t>
    </rPh>
    <rPh sb="6" eb="8">
      <t>シセツ</t>
    </rPh>
    <phoneticPr fontId="13"/>
  </si>
  <si>
    <t>営業所７消防施設（希望）</t>
    <rPh sb="4" eb="6">
      <t>ショウボウ</t>
    </rPh>
    <rPh sb="6" eb="8">
      <t>シセツ</t>
    </rPh>
    <phoneticPr fontId="13"/>
  </si>
  <si>
    <t>営業所７清掃施設（希望）</t>
    <rPh sb="4" eb="6">
      <t>セイソウ</t>
    </rPh>
    <rPh sb="6" eb="8">
      <t>シセツ</t>
    </rPh>
    <phoneticPr fontId="13"/>
  </si>
  <si>
    <t>営業所８土木一式（一般/特定）</t>
    <rPh sb="0" eb="3">
      <t>エイギョウショ</t>
    </rPh>
    <rPh sb="4" eb="6">
      <t>ドボク</t>
    </rPh>
    <rPh sb="6" eb="8">
      <t>イッシキ</t>
    </rPh>
    <rPh sb="9" eb="11">
      <t>イッパン</t>
    </rPh>
    <rPh sb="12" eb="14">
      <t>トクテイ</t>
    </rPh>
    <phoneticPr fontId="13"/>
  </si>
  <si>
    <t>営業所８建築一式（一般/特定）</t>
    <rPh sb="4" eb="6">
      <t>ケンチク</t>
    </rPh>
    <rPh sb="6" eb="8">
      <t>イッシキ</t>
    </rPh>
    <phoneticPr fontId="13"/>
  </si>
  <si>
    <t>営業所８大工（一般/特定）</t>
    <rPh sb="4" eb="6">
      <t>ダイク</t>
    </rPh>
    <phoneticPr fontId="13"/>
  </si>
  <si>
    <t>営業所８左官（一般/特定）</t>
    <rPh sb="4" eb="6">
      <t>サカン</t>
    </rPh>
    <phoneticPr fontId="13"/>
  </si>
  <si>
    <t>営業所８とび・土工・コンクリート（一般/特定）</t>
    <rPh sb="7" eb="8">
      <t>ド</t>
    </rPh>
    <rPh sb="8" eb="9">
      <t>コウ</t>
    </rPh>
    <phoneticPr fontId="13"/>
  </si>
  <si>
    <t>営業所８石（一般/特定）</t>
    <rPh sb="4" eb="5">
      <t>イシ</t>
    </rPh>
    <phoneticPr fontId="13"/>
  </si>
  <si>
    <t>営業所８屋根（一般/特定）</t>
    <rPh sb="4" eb="6">
      <t>ヤネ</t>
    </rPh>
    <phoneticPr fontId="13"/>
  </si>
  <si>
    <t>営業所８電気（一般/特定）</t>
    <rPh sb="4" eb="6">
      <t>デンキ</t>
    </rPh>
    <phoneticPr fontId="13"/>
  </si>
  <si>
    <t>営業所８管（一般/特定）</t>
    <rPh sb="4" eb="5">
      <t>カン</t>
    </rPh>
    <phoneticPr fontId="13"/>
  </si>
  <si>
    <t>営業所８タイル・れんが・ブロック（一般/特定）</t>
  </si>
  <si>
    <t>営業所８鋼構造物（一般/特定）</t>
    <rPh sb="4" eb="5">
      <t>コウ</t>
    </rPh>
    <rPh sb="5" eb="8">
      <t>コウゾウブツ</t>
    </rPh>
    <phoneticPr fontId="13"/>
  </si>
  <si>
    <t>営業所８鉄筋（一般/特定）</t>
    <rPh sb="4" eb="6">
      <t>テッキン</t>
    </rPh>
    <phoneticPr fontId="13"/>
  </si>
  <si>
    <t>営業所８ほ装（一般/特定）</t>
    <rPh sb="5" eb="6">
      <t>ソウ</t>
    </rPh>
    <phoneticPr fontId="13"/>
  </si>
  <si>
    <t>営業所８しゅんせつ（一般/特定）</t>
  </si>
  <si>
    <t>営業所８板金（一般/特定）</t>
    <rPh sb="4" eb="6">
      <t>バンキン</t>
    </rPh>
    <phoneticPr fontId="13"/>
  </si>
  <si>
    <t>営業所８ガラス（一般/特定）</t>
  </si>
  <si>
    <t>営業所８塗装（一般/特定）</t>
    <rPh sb="4" eb="6">
      <t>トソウ</t>
    </rPh>
    <phoneticPr fontId="13"/>
  </si>
  <si>
    <t>営業所８防水（一般/特定）</t>
    <rPh sb="4" eb="6">
      <t>ボウスイ</t>
    </rPh>
    <phoneticPr fontId="13"/>
  </si>
  <si>
    <t>営業所８内装仕上（一般/特定）</t>
    <rPh sb="4" eb="6">
      <t>ナイソウ</t>
    </rPh>
    <rPh sb="6" eb="8">
      <t>シアゲ</t>
    </rPh>
    <phoneticPr fontId="13"/>
  </si>
  <si>
    <t>営業所８機械機器設置（一般/特定）</t>
    <rPh sb="4" eb="6">
      <t>キカイ</t>
    </rPh>
    <rPh sb="6" eb="8">
      <t>キキ</t>
    </rPh>
    <rPh sb="8" eb="10">
      <t>セッチ</t>
    </rPh>
    <phoneticPr fontId="13"/>
  </si>
  <si>
    <t>営業所８熱絶縁（一般/特定）</t>
    <rPh sb="4" eb="5">
      <t>ネツ</t>
    </rPh>
    <rPh sb="5" eb="7">
      <t>ゼツエン</t>
    </rPh>
    <phoneticPr fontId="13"/>
  </si>
  <si>
    <t>営業所８電気通信（一般/特定）</t>
    <rPh sb="4" eb="6">
      <t>デンキ</t>
    </rPh>
    <rPh sb="6" eb="8">
      <t>ツウシン</t>
    </rPh>
    <phoneticPr fontId="13"/>
  </si>
  <si>
    <t>営業所８造園（一般/特定）</t>
    <rPh sb="4" eb="6">
      <t>ゾウエン</t>
    </rPh>
    <phoneticPr fontId="13"/>
  </si>
  <si>
    <t>営業所８さく井（一般/特定）</t>
    <rPh sb="6" eb="7">
      <t>イ</t>
    </rPh>
    <phoneticPr fontId="13"/>
  </si>
  <si>
    <t>営業所８建具（一般/特定）</t>
    <rPh sb="4" eb="5">
      <t>ケン</t>
    </rPh>
    <rPh sb="5" eb="6">
      <t>グ</t>
    </rPh>
    <phoneticPr fontId="13"/>
  </si>
  <si>
    <t>営業所８水道施設（一般/特定）</t>
    <rPh sb="4" eb="6">
      <t>スイドウ</t>
    </rPh>
    <rPh sb="6" eb="8">
      <t>シセツ</t>
    </rPh>
    <phoneticPr fontId="13"/>
  </si>
  <si>
    <t>営業所８消防施設（一般/特定）</t>
    <rPh sb="4" eb="6">
      <t>ショウボウ</t>
    </rPh>
    <rPh sb="6" eb="8">
      <t>シセツ</t>
    </rPh>
    <phoneticPr fontId="13"/>
  </si>
  <si>
    <t>営業所８清掃施設（一般/特定）</t>
    <rPh sb="4" eb="6">
      <t>セイソウ</t>
    </rPh>
    <rPh sb="6" eb="8">
      <t>シセツ</t>
    </rPh>
    <phoneticPr fontId="13"/>
  </si>
  <si>
    <t>営業所８土木一式（希望）</t>
    <rPh sb="4" eb="6">
      <t>ドボク</t>
    </rPh>
    <rPh sb="6" eb="8">
      <t>イッシキ</t>
    </rPh>
    <phoneticPr fontId="13"/>
  </si>
  <si>
    <t>営業所８建築一式（希望）</t>
    <rPh sb="4" eb="6">
      <t>ケンチク</t>
    </rPh>
    <rPh sb="6" eb="8">
      <t>イッシキ</t>
    </rPh>
    <phoneticPr fontId="13"/>
  </si>
  <si>
    <t>営業所８大工（希望）</t>
    <rPh sb="4" eb="6">
      <t>ダイク</t>
    </rPh>
    <phoneticPr fontId="13"/>
  </si>
  <si>
    <t>営業所８左官（希望）</t>
    <rPh sb="4" eb="6">
      <t>サカン</t>
    </rPh>
    <phoneticPr fontId="13"/>
  </si>
  <si>
    <t>営業所８とび・土工・コンクリート（希望）</t>
    <rPh sb="7" eb="8">
      <t>ド</t>
    </rPh>
    <rPh sb="8" eb="9">
      <t>コウ</t>
    </rPh>
    <phoneticPr fontId="13"/>
  </si>
  <si>
    <t>営業所８石（希望）</t>
    <rPh sb="4" eb="5">
      <t>イシ</t>
    </rPh>
    <phoneticPr fontId="13"/>
  </si>
  <si>
    <t>営業所８屋根（希望）</t>
    <rPh sb="4" eb="6">
      <t>ヤネ</t>
    </rPh>
    <phoneticPr fontId="13"/>
  </si>
  <si>
    <t>営業所８電気（希望）</t>
    <rPh sb="4" eb="6">
      <t>デンキ</t>
    </rPh>
    <phoneticPr fontId="13"/>
  </si>
  <si>
    <t>営業所８管（希望）</t>
    <rPh sb="4" eb="5">
      <t>カン</t>
    </rPh>
    <phoneticPr fontId="13"/>
  </si>
  <si>
    <t>営業所８タイル・れんが・ブロック（希望）</t>
  </si>
  <si>
    <t>営業所８鋼構造物（希望）</t>
    <rPh sb="4" eb="5">
      <t>コウ</t>
    </rPh>
    <rPh sb="5" eb="8">
      <t>コウゾウブツ</t>
    </rPh>
    <phoneticPr fontId="13"/>
  </si>
  <si>
    <t>営業所８鉄筋（希望）</t>
    <rPh sb="4" eb="6">
      <t>テッキン</t>
    </rPh>
    <phoneticPr fontId="13"/>
  </si>
  <si>
    <t>営業所８ほ装（希望）</t>
    <rPh sb="5" eb="6">
      <t>ソウ</t>
    </rPh>
    <phoneticPr fontId="13"/>
  </si>
  <si>
    <t>営業所８しゅんせつ（希望）</t>
  </si>
  <si>
    <t>営業所８板金（希望）</t>
    <rPh sb="4" eb="6">
      <t>バンキン</t>
    </rPh>
    <phoneticPr fontId="13"/>
  </si>
  <si>
    <t>営業所８ガラス（希望）</t>
  </si>
  <si>
    <t>営業所８塗装（希望）</t>
    <rPh sb="4" eb="6">
      <t>トソウ</t>
    </rPh>
    <phoneticPr fontId="13"/>
  </si>
  <si>
    <t>営業所８防水（希望）</t>
    <rPh sb="4" eb="6">
      <t>ボウスイ</t>
    </rPh>
    <phoneticPr fontId="13"/>
  </si>
  <si>
    <t>営業所８内装仕上（希望）</t>
    <rPh sb="4" eb="6">
      <t>ナイソウ</t>
    </rPh>
    <rPh sb="6" eb="8">
      <t>シアゲ</t>
    </rPh>
    <phoneticPr fontId="13"/>
  </si>
  <si>
    <t>営業所８機械機器設置（希望）</t>
    <rPh sb="4" eb="6">
      <t>キカイ</t>
    </rPh>
    <rPh sb="6" eb="8">
      <t>キキ</t>
    </rPh>
    <rPh sb="8" eb="10">
      <t>セッチ</t>
    </rPh>
    <phoneticPr fontId="13"/>
  </si>
  <si>
    <t>営業所８熱絶縁（希望）</t>
    <rPh sb="4" eb="5">
      <t>ネツ</t>
    </rPh>
    <rPh sb="5" eb="7">
      <t>ゼツエン</t>
    </rPh>
    <phoneticPr fontId="13"/>
  </si>
  <si>
    <t>営業所８電気通信（希望）</t>
    <rPh sb="4" eb="6">
      <t>デンキ</t>
    </rPh>
    <rPh sb="6" eb="8">
      <t>ツウシン</t>
    </rPh>
    <phoneticPr fontId="13"/>
  </si>
  <si>
    <t>営業所８造園（希望）</t>
    <rPh sb="4" eb="6">
      <t>ゾウエン</t>
    </rPh>
    <phoneticPr fontId="13"/>
  </si>
  <si>
    <t>営業所８さく井（希望）</t>
    <rPh sb="6" eb="7">
      <t>イ</t>
    </rPh>
    <phoneticPr fontId="13"/>
  </si>
  <si>
    <t>営業所８建具（希望）</t>
    <rPh sb="4" eb="5">
      <t>ケン</t>
    </rPh>
    <rPh sb="5" eb="6">
      <t>グ</t>
    </rPh>
    <phoneticPr fontId="13"/>
  </si>
  <si>
    <t>営業所８水道施設（希望）</t>
    <rPh sb="4" eb="6">
      <t>スイドウ</t>
    </rPh>
    <rPh sb="6" eb="8">
      <t>シセツ</t>
    </rPh>
    <phoneticPr fontId="13"/>
  </si>
  <si>
    <t>営業所８消防施設（希望）</t>
    <rPh sb="4" eb="6">
      <t>ショウボウ</t>
    </rPh>
    <rPh sb="6" eb="8">
      <t>シセツ</t>
    </rPh>
    <phoneticPr fontId="13"/>
  </si>
  <si>
    <t>営業所８清掃施設（希望）</t>
    <rPh sb="4" eb="6">
      <t>セイソウ</t>
    </rPh>
    <rPh sb="6" eb="8">
      <t>シセツ</t>
    </rPh>
    <phoneticPr fontId="13"/>
  </si>
  <si>
    <t>営業所９土木一式（一般/特定）</t>
    <rPh sb="4" eb="6">
      <t>ドボク</t>
    </rPh>
    <rPh sb="6" eb="8">
      <t>イッシキ</t>
    </rPh>
    <rPh sb="9" eb="11">
      <t>イッパン</t>
    </rPh>
    <rPh sb="12" eb="14">
      <t>トクテイ</t>
    </rPh>
    <phoneticPr fontId="13"/>
  </si>
  <si>
    <t>営業所９建築一式（一般/特定）</t>
    <rPh sb="4" eb="6">
      <t>ケンチク</t>
    </rPh>
    <rPh sb="6" eb="8">
      <t>イッシキ</t>
    </rPh>
    <phoneticPr fontId="13"/>
  </si>
  <si>
    <t>営業所９大工（一般/特定）</t>
    <rPh sb="4" eb="6">
      <t>ダイク</t>
    </rPh>
    <phoneticPr fontId="13"/>
  </si>
  <si>
    <t>営業所９左官（一般/特定）</t>
    <rPh sb="4" eb="6">
      <t>サカン</t>
    </rPh>
    <phoneticPr fontId="13"/>
  </si>
  <si>
    <t>営業所９とび・土工・コンクリート（一般/特定）</t>
    <rPh sb="7" eb="8">
      <t>ド</t>
    </rPh>
    <rPh sb="8" eb="9">
      <t>コウ</t>
    </rPh>
    <phoneticPr fontId="13"/>
  </si>
  <si>
    <t>営業所９石（一般/特定）</t>
    <rPh sb="4" eb="5">
      <t>イシ</t>
    </rPh>
    <phoneticPr fontId="13"/>
  </si>
  <si>
    <t>営業所９屋根（一般/特定）</t>
    <rPh sb="4" eb="6">
      <t>ヤネ</t>
    </rPh>
    <phoneticPr fontId="13"/>
  </si>
  <si>
    <t>営業所９電気（一般/特定）</t>
    <rPh sb="4" eb="6">
      <t>デンキ</t>
    </rPh>
    <phoneticPr fontId="13"/>
  </si>
  <si>
    <t>営業所９管（一般/特定）</t>
    <rPh sb="4" eb="5">
      <t>カン</t>
    </rPh>
    <phoneticPr fontId="13"/>
  </si>
  <si>
    <t>営業所９タイル・れんが・ブロック（一般/特定）</t>
  </si>
  <si>
    <t>営業所９鋼構造物（一般/特定）</t>
    <rPh sb="4" eb="5">
      <t>コウ</t>
    </rPh>
    <rPh sb="5" eb="8">
      <t>コウゾウブツ</t>
    </rPh>
    <phoneticPr fontId="13"/>
  </si>
  <si>
    <t>営業所９鉄筋（一般/特定）</t>
    <rPh sb="4" eb="6">
      <t>テッキン</t>
    </rPh>
    <phoneticPr fontId="13"/>
  </si>
  <si>
    <t>営業所９ほ装（一般/特定）</t>
    <rPh sb="5" eb="6">
      <t>ソウ</t>
    </rPh>
    <phoneticPr fontId="13"/>
  </si>
  <si>
    <t>営業所９しゅんせつ（一般/特定）</t>
  </si>
  <si>
    <t>営業所９板金（一般/特定）</t>
    <rPh sb="4" eb="6">
      <t>バンキン</t>
    </rPh>
    <phoneticPr fontId="13"/>
  </si>
  <si>
    <t>営業所９ガラス（一般/特定）</t>
  </si>
  <si>
    <t>営業所９塗装（一般/特定）</t>
    <rPh sb="4" eb="6">
      <t>トソウ</t>
    </rPh>
    <phoneticPr fontId="13"/>
  </si>
  <si>
    <t>営業所９防水（一般/特定）</t>
    <rPh sb="4" eb="6">
      <t>ボウスイ</t>
    </rPh>
    <phoneticPr fontId="13"/>
  </si>
  <si>
    <t>営業所９内装仕上（一般/特定）</t>
    <rPh sb="4" eb="6">
      <t>ナイソウ</t>
    </rPh>
    <rPh sb="6" eb="8">
      <t>シアゲ</t>
    </rPh>
    <phoneticPr fontId="13"/>
  </si>
  <si>
    <t>営業所９機械機器設置（一般/特定）</t>
    <rPh sb="4" eb="6">
      <t>キカイ</t>
    </rPh>
    <rPh sb="6" eb="8">
      <t>キキ</t>
    </rPh>
    <rPh sb="8" eb="10">
      <t>セッチ</t>
    </rPh>
    <phoneticPr fontId="13"/>
  </si>
  <si>
    <t>営業所９熱絶縁（一般/特定）</t>
    <rPh sb="4" eb="5">
      <t>ネツ</t>
    </rPh>
    <rPh sb="5" eb="7">
      <t>ゼツエン</t>
    </rPh>
    <phoneticPr fontId="13"/>
  </si>
  <si>
    <t>営業所９電気通信（一般/特定）</t>
    <rPh sb="4" eb="6">
      <t>デンキ</t>
    </rPh>
    <rPh sb="6" eb="8">
      <t>ツウシン</t>
    </rPh>
    <phoneticPr fontId="13"/>
  </si>
  <si>
    <t>営業所９造園（一般/特定）</t>
    <rPh sb="4" eb="6">
      <t>ゾウエン</t>
    </rPh>
    <phoneticPr fontId="13"/>
  </si>
  <si>
    <t>営業所９さく井（一般/特定）</t>
    <rPh sb="6" eb="7">
      <t>イ</t>
    </rPh>
    <phoneticPr fontId="13"/>
  </si>
  <si>
    <t>営業所９建具（一般/特定）</t>
    <rPh sb="4" eb="5">
      <t>ケン</t>
    </rPh>
    <rPh sb="5" eb="6">
      <t>グ</t>
    </rPh>
    <phoneticPr fontId="13"/>
  </si>
  <si>
    <t>営業所９水道施設（一般/特定）</t>
    <rPh sb="4" eb="6">
      <t>スイドウ</t>
    </rPh>
    <rPh sb="6" eb="8">
      <t>シセツ</t>
    </rPh>
    <phoneticPr fontId="13"/>
  </si>
  <si>
    <t>営業所９消防施設（一般/特定）</t>
    <rPh sb="4" eb="6">
      <t>ショウボウ</t>
    </rPh>
    <rPh sb="6" eb="8">
      <t>シセツ</t>
    </rPh>
    <phoneticPr fontId="13"/>
  </si>
  <si>
    <t>営業所９清掃施設（一般/特定）</t>
    <rPh sb="4" eb="6">
      <t>セイソウ</t>
    </rPh>
    <rPh sb="6" eb="8">
      <t>シセツ</t>
    </rPh>
    <phoneticPr fontId="13"/>
  </si>
  <si>
    <t>営業所９土木一式（希望）</t>
    <rPh sb="4" eb="6">
      <t>ドボク</t>
    </rPh>
    <rPh sb="6" eb="8">
      <t>イッシキ</t>
    </rPh>
    <phoneticPr fontId="13"/>
  </si>
  <si>
    <t>営業所９建築一式（希望）</t>
    <rPh sb="4" eb="6">
      <t>ケンチク</t>
    </rPh>
    <rPh sb="6" eb="8">
      <t>イッシキ</t>
    </rPh>
    <phoneticPr fontId="13"/>
  </si>
  <si>
    <t>営業所９大工（希望）</t>
    <rPh sb="4" eb="6">
      <t>ダイク</t>
    </rPh>
    <phoneticPr fontId="13"/>
  </si>
  <si>
    <t>営業所９左官（希望）</t>
    <rPh sb="4" eb="6">
      <t>サカン</t>
    </rPh>
    <phoneticPr fontId="13"/>
  </si>
  <si>
    <t>営業所９とび・土工・コンクリート（希望）</t>
    <rPh sb="7" eb="8">
      <t>ド</t>
    </rPh>
    <rPh sb="8" eb="9">
      <t>コウ</t>
    </rPh>
    <phoneticPr fontId="13"/>
  </si>
  <si>
    <t>営業所９石（希望）</t>
    <rPh sb="4" eb="5">
      <t>イシ</t>
    </rPh>
    <phoneticPr fontId="13"/>
  </si>
  <si>
    <t>営業所９屋根（希望）</t>
    <rPh sb="4" eb="6">
      <t>ヤネ</t>
    </rPh>
    <phoneticPr fontId="13"/>
  </si>
  <si>
    <t>営業所９電気（希望）</t>
    <rPh sb="4" eb="6">
      <t>デンキ</t>
    </rPh>
    <phoneticPr fontId="13"/>
  </si>
  <si>
    <t>営業所９管（希望）</t>
    <rPh sb="4" eb="5">
      <t>カン</t>
    </rPh>
    <phoneticPr fontId="13"/>
  </si>
  <si>
    <t>営業所９タイル・れんが・ブロック（希望）</t>
  </si>
  <si>
    <t>営業所９鋼構造物（希望）</t>
    <rPh sb="4" eb="5">
      <t>コウ</t>
    </rPh>
    <rPh sb="5" eb="8">
      <t>コウゾウブツ</t>
    </rPh>
    <phoneticPr fontId="13"/>
  </si>
  <si>
    <t>営業所９鉄筋（希望）</t>
    <rPh sb="4" eb="6">
      <t>テッキン</t>
    </rPh>
    <phoneticPr fontId="13"/>
  </si>
  <si>
    <t>営業所９ほ装（希望）</t>
    <rPh sb="5" eb="6">
      <t>ソウ</t>
    </rPh>
    <phoneticPr fontId="13"/>
  </si>
  <si>
    <t>営業所９しゅんせつ（希望）</t>
  </si>
  <si>
    <t>営業所９板金（希望）</t>
    <rPh sb="4" eb="6">
      <t>バンキン</t>
    </rPh>
    <phoneticPr fontId="13"/>
  </si>
  <si>
    <t>営業所９ガラス（希望）</t>
  </si>
  <si>
    <t>営業所９塗装（希望）</t>
    <rPh sb="4" eb="6">
      <t>トソウ</t>
    </rPh>
    <phoneticPr fontId="13"/>
  </si>
  <si>
    <t>営業所９防水（希望）</t>
    <rPh sb="4" eb="6">
      <t>ボウスイ</t>
    </rPh>
    <phoneticPr fontId="13"/>
  </si>
  <si>
    <t>営業所９内装仕上（希望）</t>
    <rPh sb="4" eb="6">
      <t>ナイソウ</t>
    </rPh>
    <rPh sb="6" eb="8">
      <t>シアゲ</t>
    </rPh>
    <phoneticPr fontId="13"/>
  </si>
  <si>
    <t>営業所９機械機器設置（希望）</t>
    <rPh sb="4" eb="6">
      <t>キカイ</t>
    </rPh>
    <rPh sb="6" eb="8">
      <t>キキ</t>
    </rPh>
    <rPh sb="8" eb="10">
      <t>セッチ</t>
    </rPh>
    <phoneticPr fontId="13"/>
  </si>
  <si>
    <t>営業所９熱絶縁（希望）</t>
    <rPh sb="4" eb="5">
      <t>ネツ</t>
    </rPh>
    <rPh sb="5" eb="7">
      <t>ゼツエン</t>
    </rPh>
    <phoneticPr fontId="13"/>
  </si>
  <si>
    <t>営業所９電気通信（希望）</t>
    <rPh sb="4" eb="6">
      <t>デンキ</t>
    </rPh>
    <rPh sb="6" eb="8">
      <t>ツウシン</t>
    </rPh>
    <phoneticPr fontId="13"/>
  </si>
  <si>
    <t>営業所９造園（希望）</t>
    <rPh sb="4" eb="6">
      <t>ゾウエン</t>
    </rPh>
    <phoneticPr fontId="13"/>
  </si>
  <si>
    <t>営業所９さく井（希望）</t>
    <rPh sb="6" eb="7">
      <t>イ</t>
    </rPh>
    <phoneticPr fontId="13"/>
  </si>
  <si>
    <t>営業所９建具（希望）</t>
    <rPh sb="4" eb="5">
      <t>ケン</t>
    </rPh>
    <rPh sb="5" eb="6">
      <t>グ</t>
    </rPh>
    <phoneticPr fontId="13"/>
  </si>
  <si>
    <t>営業所９水道施設（希望）</t>
    <rPh sb="4" eb="6">
      <t>スイドウ</t>
    </rPh>
    <rPh sb="6" eb="8">
      <t>シセツ</t>
    </rPh>
    <phoneticPr fontId="13"/>
  </si>
  <si>
    <t>営業所９消防施設（希望）</t>
    <rPh sb="4" eb="6">
      <t>ショウボウ</t>
    </rPh>
    <rPh sb="6" eb="8">
      <t>シセツ</t>
    </rPh>
    <phoneticPr fontId="13"/>
  </si>
  <si>
    <t>営業所９清掃施設（希望）</t>
    <rPh sb="4" eb="6">
      <t>セイソウ</t>
    </rPh>
    <rPh sb="6" eb="8">
      <t>シセツ</t>
    </rPh>
    <phoneticPr fontId="13"/>
  </si>
  <si>
    <t>営業所１０土木一式（一般/特定）</t>
    <rPh sb="5" eb="7">
      <t>ドボク</t>
    </rPh>
    <rPh sb="7" eb="9">
      <t>イッシキ</t>
    </rPh>
    <rPh sb="10" eb="12">
      <t>イッパン</t>
    </rPh>
    <rPh sb="13" eb="15">
      <t>トクテイ</t>
    </rPh>
    <phoneticPr fontId="13"/>
  </si>
  <si>
    <t>営業所１０建築一式（一般/特定）</t>
    <rPh sb="5" eb="7">
      <t>ケンチク</t>
    </rPh>
    <rPh sb="7" eb="9">
      <t>イッシキ</t>
    </rPh>
    <phoneticPr fontId="13"/>
  </si>
  <si>
    <t>営業所１０大工（一般/特定）</t>
    <rPh sb="5" eb="7">
      <t>ダイク</t>
    </rPh>
    <phoneticPr fontId="13"/>
  </si>
  <si>
    <t>営業所１０左官（一般/特定）</t>
    <rPh sb="5" eb="7">
      <t>サカン</t>
    </rPh>
    <phoneticPr fontId="13"/>
  </si>
  <si>
    <t>営業所１０とび・土工・コンクリート（一般/特定）</t>
    <rPh sb="8" eb="9">
      <t>ド</t>
    </rPh>
    <rPh sb="9" eb="10">
      <t>コウ</t>
    </rPh>
    <phoneticPr fontId="13"/>
  </si>
  <si>
    <t>営業所１０石（一般/特定）</t>
    <rPh sb="5" eb="6">
      <t>イシ</t>
    </rPh>
    <phoneticPr fontId="13"/>
  </si>
  <si>
    <t>営業所１０屋根（一般/特定）</t>
    <rPh sb="5" eb="7">
      <t>ヤネ</t>
    </rPh>
    <phoneticPr fontId="13"/>
  </si>
  <si>
    <t>営業所１０電気（一般/特定）</t>
    <rPh sb="5" eb="7">
      <t>デンキ</t>
    </rPh>
    <phoneticPr fontId="13"/>
  </si>
  <si>
    <t>営業所１０管（一般/特定）</t>
    <rPh sb="5" eb="6">
      <t>カン</t>
    </rPh>
    <phoneticPr fontId="13"/>
  </si>
  <si>
    <t>営業所１０タイル・れんが・ブロック（一般/特定）</t>
  </si>
  <si>
    <t>営業所１０鋼構造物（一般/特定）</t>
    <rPh sb="5" eb="6">
      <t>コウ</t>
    </rPh>
    <rPh sb="6" eb="9">
      <t>コウゾウブツ</t>
    </rPh>
    <phoneticPr fontId="13"/>
  </si>
  <si>
    <t>営業所１０鉄筋（一般/特定）</t>
    <rPh sb="5" eb="7">
      <t>テッキン</t>
    </rPh>
    <phoneticPr fontId="13"/>
  </si>
  <si>
    <t>営業所１０ほ装（一般/特定）</t>
    <rPh sb="6" eb="7">
      <t>ソウ</t>
    </rPh>
    <phoneticPr fontId="13"/>
  </si>
  <si>
    <t>営業所１０しゅんせつ（一般/特定）</t>
  </si>
  <si>
    <t>営業所１０板金（一般/特定）</t>
    <rPh sb="5" eb="7">
      <t>バンキン</t>
    </rPh>
    <phoneticPr fontId="13"/>
  </si>
  <si>
    <t>営業所１０ガラス（一般/特定）</t>
  </si>
  <si>
    <t>営業所１０塗装（一般/特定）</t>
    <rPh sb="5" eb="7">
      <t>トソウ</t>
    </rPh>
    <phoneticPr fontId="13"/>
  </si>
  <si>
    <t>営業所１０防水（一般/特定）</t>
    <rPh sb="5" eb="7">
      <t>ボウスイ</t>
    </rPh>
    <phoneticPr fontId="13"/>
  </si>
  <si>
    <t>営業所１０内装仕上（一般/特定）</t>
    <rPh sb="5" eb="7">
      <t>ナイソウ</t>
    </rPh>
    <rPh sb="7" eb="9">
      <t>シアゲ</t>
    </rPh>
    <phoneticPr fontId="13"/>
  </si>
  <si>
    <t>営業所１０機械機器設置（一般/特定）</t>
    <rPh sb="5" eb="7">
      <t>キカイ</t>
    </rPh>
    <rPh sb="7" eb="9">
      <t>キキ</t>
    </rPh>
    <rPh sb="9" eb="11">
      <t>セッチ</t>
    </rPh>
    <phoneticPr fontId="13"/>
  </si>
  <si>
    <t>営業所１０熱絶縁（一般/特定）</t>
    <rPh sb="5" eb="6">
      <t>ネツ</t>
    </rPh>
    <rPh sb="6" eb="8">
      <t>ゼツエン</t>
    </rPh>
    <phoneticPr fontId="13"/>
  </si>
  <si>
    <t>営業所１０電気通信（一般/特定）</t>
    <rPh sb="5" eb="7">
      <t>デンキ</t>
    </rPh>
    <rPh sb="7" eb="9">
      <t>ツウシン</t>
    </rPh>
    <phoneticPr fontId="13"/>
  </si>
  <si>
    <t>営業所１０造園（一般/特定）</t>
    <rPh sb="5" eb="7">
      <t>ゾウエン</t>
    </rPh>
    <phoneticPr fontId="13"/>
  </si>
  <si>
    <t>営業所１０さく井（一般/特定）</t>
    <rPh sb="7" eb="8">
      <t>イ</t>
    </rPh>
    <phoneticPr fontId="13"/>
  </si>
  <si>
    <t>営業所１０建具（一般/特定）</t>
    <rPh sb="5" eb="6">
      <t>ケン</t>
    </rPh>
    <rPh sb="6" eb="7">
      <t>グ</t>
    </rPh>
    <phoneticPr fontId="13"/>
  </si>
  <si>
    <t>営業所１０水道施設（一般/特定）</t>
    <rPh sb="5" eb="7">
      <t>スイドウ</t>
    </rPh>
    <rPh sb="7" eb="9">
      <t>シセツ</t>
    </rPh>
    <phoneticPr fontId="13"/>
  </si>
  <si>
    <t>営業所１０消防施設（一般/特定）</t>
    <rPh sb="5" eb="7">
      <t>ショウボウ</t>
    </rPh>
    <rPh sb="7" eb="9">
      <t>シセツ</t>
    </rPh>
    <phoneticPr fontId="13"/>
  </si>
  <si>
    <t>営業所１０清掃施設（一般/特定）</t>
    <rPh sb="5" eb="7">
      <t>セイソウ</t>
    </rPh>
    <rPh sb="7" eb="9">
      <t>シセツ</t>
    </rPh>
    <phoneticPr fontId="13"/>
  </si>
  <si>
    <t>営業所１０土木一式（希望）</t>
    <rPh sb="5" eb="7">
      <t>ドボク</t>
    </rPh>
    <rPh sb="7" eb="9">
      <t>イッシキ</t>
    </rPh>
    <phoneticPr fontId="13"/>
  </si>
  <si>
    <t>営業所１０建築一式（希望）</t>
    <rPh sb="5" eb="7">
      <t>ケンチク</t>
    </rPh>
    <rPh sb="7" eb="9">
      <t>イッシキ</t>
    </rPh>
    <phoneticPr fontId="13"/>
  </si>
  <si>
    <t>営業所１０大工（希望）</t>
    <rPh sb="5" eb="7">
      <t>ダイク</t>
    </rPh>
    <phoneticPr fontId="13"/>
  </si>
  <si>
    <t>営業所１０左官（希望）</t>
    <rPh sb="5" eb="7">
      <t>サカン</t>
    </rPh>
    <phoneticPr fontId="13"/>
  </si>
  <si>
    <t>営業所１０とび・土工・コンクリート（希望）</t>
    <rPh sb="8" eb="9">
      <t>ド</t>
    </rPh>
    <rPh sb="9" eb="10">
      <t>コウ</t>
    </rPh>
    <phoneticPr fontId="13"/>
  </si>
  <si>
    <t>営業所１０石（希望）</t>
    <rPh sb="5" eb="6">
      <t>イシ</t>
    </rPh>
    <phoneticPr fontId="13"/>
  </si>
  <si>
    <t>営業所１０屋根（希望）</t>
    <rPh sb="5" eb="7">
      <t>ヤネ</t>
    </rPh>
    <phoneticPr fontId="13"/>
  </si>
  <si>
    <t>営業所１０電気（希望）</t>
    <rPh sb="5" eb="7">
      <t>デンキ</t>
    </rPh>
    <phoneticPr fontId="13"/>
  </si>
  <si>
    <t>営業所１０管（希望）</t>
    <rPh sb="5" eb="6">
      <t>カン</t>
    </rPh>
    <phoneticPr fontId="13"/>
  </si>
  <si>
    <t>営業所１０タイル・れんが・ブロック（希望）</t>
  </si>
  <si>
    <t>営業所１０鋼構造物（希望）</t>
    <rPh sb="5" eb="6">
      <t>コウ</t>
    </rPh>
    <rPh sb="6" eb="9">
      <t>コウゾウブツ</t>
    </rPh>
    <phoneticPr fontId="13"/>
  </si>
  <si>
    <t>営業所１０鉄筋（希望）</t>
    <rPh sb="5" eb="7">
      <t>テッキン</t>
    </rPh>
    <phoneticPr fontId="13"/>
  </si>
  <si>
    <t>営業所１０ほ装（希望）</t>
    <rPh sb="6" eb="7">
      <t>ソウ</t>
    </rPh>
    <phoneticPr fontId="13"/>
  </si>
  <si>
    <t>営業所１０しゅんせつ（希望）</t>
  </si>
  <si>
    <t>営業所１０板金（希望）</t>
    <rPh sb="5" eb="7">
      <t>バンキン</t>
    </rPh>
    <phoneticPr fontId="13"/>
  </si>
  <si>
    <t>営業所１０ガラス（希望）</t>
  </si>
  <si>
    <t>営業所１０塗装（希望）</t>
    <rPh sb="5" eb="7">
      <t>トソウ</t>
    </rPh>
    <phoneticPr fontId="13"/>
  </si>
  <si>
    <t>営業所１０防水（希望）</t>
    <rPh sb="5" eb="7">
      <t>ボウスイ</t>
    </rPh>
    <phoneticPr fontId="13"/>
  </si>
  <si>
    <t>営業所１０内装仕上（希望）</t>
    <rPh sb="5" eb="7">
      <t>ナイソウ</t>
    </rPh>
    <rPh sb="7" eb="9">
      <t>シアゲ</t>
    </rPh>
    <phoneticPr fontId="13"/>
  </si>
  <si>
    <t>営業所１０機械機器設置（希望）</t>
    <rPh sb="5" eb="7">
      <t>キカイ</t>
    </rPh>
    <rPh sb="7" eb="9">
      <t>キキ</t>
    </rPh>
    <rPh sb="9" eb="11">
      <t>セッチ</t>
    </rPh>
    <phoneticPr fontId="13"/>
  </si>
  <si>
    <t>営業所１０熱絶縁（希望）</t>
    <rPh sb="5" eb="6">
      <t>ネツ</t>
    </rPh>
    <rPh sb="6" eb="8">
      <t>ゼツエン</t>
    </rPh>
    <phoneticPr fontId="13"/>
  </si>
  <si>
    <t>営業所１０電気通信（希望）</t>
    <rPh sb="5" eb="7">
      <t>デンキ</t>
    </rPh>
    <rPh sb="7" eb="9">
      <t>ツウシン</t>
    </rPh>
    <phoneticPr fontId="13"/>
  </si>
  <si>
    <t>営業所１０造園（希望）</t>
    <rPh sb="5" eb="7">
      <t>ゾウエン</t>
    </rPh>
    <phoneticPr fontId="13"/>
  </si>
  <si>
    <t>営業所１０さく井（希望）</t>
    <rPh sb="7" eb="8">
      <t>イ</t>
    </rPh>
    <phoneticPr fontId="13"/>
  </si>
  <si>
    <t>営業所１０建具（希望）</t>
    <rPh sb="5" eb="6">
      <t>ケン</t>
    </rPh>
    <rPh sb="6" eb="7">
      <t>グ</t>
    </rPh>
    <phoneticPr fontId="13"/>
  </si>
  <si>
    <t>営業所１０水道施設（希望）</t>
    <rPh sb="5" eb="7">
      <t>スイドウ</t>
    </rPh>
    <rPh sb="7" eb="9">
      <t>シセツ</t>
    </rPh>
    <phoneticPr fontId="13"/>
  </si>
  <si>
    <t>営業所１０消防施設（希望）</t>
    <rPh sb="5" eb="7">
      <t>ショウボウ</t>
    </rPh>
    <rPh sb="7" eb="9">
      <t>シセツ</t>
    </rPh>
    <phoneticPr fontId="13"/>
  </si>
  <si>
    <t>営業所１０清掃施設（希望）</t>
    <rPh sb="5" eb="7">
      <t>セイソウ</t>
    </rPh>
    <rPh sb="7" eb="9">
      <t>シセツ</t>
    </rPh>
    <phoneticPr fontId="13"/>
  </si>
  <si>
    <t>営業所１１土木一式（一般/特定）</t>
    <rPh sb="5" eb="7">
      <t>ドボク</t>
    </rPh>
    <rPh sb="7" eb="9">
      <t>イッシキ</t>
    </rPh>
    <rPh sb="10" eb="12">
      <t>イッパン</t>
    </rPh>
    <rPh sb="13" eb="15">
      <t>トクテイ</t>
    </rPh>
    <phoneticPr fontId="13"/>
  </si>
  <si>
    <t>営業所１１建築一式（一般/特定）</t>
    <rPh sb="5" eb="7">
      <t>ケンチク</t>
    </rPh>
    <rPh sb="7" eb="9">
      <t>イッシキ</t>
    </rPh>
    <phoneticPr fontId="13"/>
  </si>
  <si>
    <t>営業所１１大工（一般/特定）</t>
    <rPh sb="5" eb="7">
      <t>ダイク</t>
    </rPh>
    <phoneticPr fontId="13"/>
  </si>
  <si>
    <t>営業所１１左官（一般/特定）</t>
    <rPh sb="5" eb="7">
      <t>サカン</t>
    </rPh>
    <phoneticPr fontId="13"/>
  </si>
  <si>
    <t>営業所１１とび・土工・コンクリート（一般/特定）</t>
    <rPh sb="8" eb="9">
      <t>ド</t>
    </rPh>
    <rPh sb="9" eb="10">
      <t>コウ</t>
    </rPh>
    <phoneticPr fontId="13"/>
  </si>
  <si>
    <t>営業所１１石（一般/特定）</t>
    <rPh sb="5" eb="6">
      <t>イシ</t>
    </rPh>
    <phoneticPr fontId="13"/>
  </si>
  <si>
    <t>営業所１１屋根（一般/特定）</t>
    <rPh sb="5" eb="7">
      <t>ヤネ</t>
    </rPh>
    <phoneticPr fontId="13"/>
  </si>
  <si>
    <t>営業所１１電気（一般/特定）</t>
    <rPh sb="5" eb="7">
      <t>デンキ</t>
    </rPh>
    <phoneticPr fontId="13"/>
  </si>
  <si>
    <t>営業所１１管（一般/特定）</t>
    <rPh sb="5" eb="6">
      <t>カン</t>
    </rPh>
    <phoneticPr fontId="13"/>
  </si>
  <si>
    <t>営業所１１タイル・れんが・ブロック（一般/特定）</t>
  </si>
  <si>
    <t>営業所１１鋼構造物（一般/特定）</t>
    <rPh sb="5" eb="6">
      <t>コウ</t>
    </rPh>
    <rPh sb="6" eb="9">
      <t>コウゾウブツ</t>
    </rPh>
    <phoneticPr fontId="13"/>
  </si>
  <si>
    <t>営業所１１鉄筋（一般/特定）</t>
    <rPh sb="5" eb="7">
      <t>テッキン</t>
    </rPh>
    <phoneticPr fontId="13"/>
  </si>
  <si>
    <t>営業所１１ほ装（一般/特定）</t>
    <rPh sb="6" eb="7">
      <t>ソウ</t>
    </rPh>
    <phoneticPr fontId="13"/>
  </si>
  <si>
    <t>営業所１１しゅんせつ（一般/特定）</t>
  </si>
  <si>
    <t>営業所１１板金（一般/特定）</t>
    <rPh sb="5" eb="7">
      <t>バンキン</t>
    </rPh>
    <phoneticPr fontId="13"/>
  </si>
  <si>
    <t>営業所１１ガラス（一般/特定）</t>
  </si>
  <si>
    <t>営業所１１塗装（一般/特定）</t>
    <rPh sb="5" eb="7">
      <t>トソウ</t>
    </rPh>
    <phoneticPr fontId="13"/>
  </si>
  <si>
    <t>営業所１１防水（一般/特定）</t>
    <rPh sb="5" eb="7">
      <t>ボウスイ</t>
    </rPh>
    <phoneticPr fontId="13"/>
  </si>
  <si>
    <t>営業所１１内装仕上（一般/特定）</t>
    <rPh sb="5" eb="7">
      <t>ナイソウ</t>
    </rPh>
    <rPh sb="7" eb="9">
      <t>シアゲ</t>
    </rPh>
    <phoneticPr fontId="13"/>
  </si>
  <si>
    <t>営業所１１機械機器設置（一般/特定）</t>
    <rPh sb="5" eb="7">
      <t>キカイ</t>
    </rPh>
    <rPh sb="7" eb="9">
      <t>キキ</t>
    </rPh>
    <rPh sb="9" eb="11">
      <t>セッチ</t>
    </rPh>
    <phoneticPr fontId="13"/>
  </si>
  <si>
    <t>営業所１１熱絶縁（一般/特定）</t>
    <rPh sb="5" eb="6">
      <t>ネツ</t>
    </rPh>
    <rPh sb="6" eb="8">
      <t>ゼツエン</t>
    </rPh>
    <phoneticPr fontId="13"/>
  </si>
  <si>
    <t>営業所１１電気通信（一般/特定）</t>
    <rPh sb="5" eb="7">
      <t>デンキ</t>
    </rPh>
    <rPh sb="7" eb="9">
      <t>ツウシン</t>
    </rPh>
    <phoneticPr fontId="13"/>
  </si>
  <si>
    <t>営業所１１造園（一般/特定）</t>
    <rPh sb="5" eb="7">
      <t>ゾウエン</t>
    </rPh>
    <phoneticPr fontId="13"/>
  </si>
  <si>
    <t>営業所１１さく井（一般/特定）</t>
    <rPh sb="7" eb="8">
      <t>イ</t>
    </rPh>
    <phoneticPr fontId="13"/>
  </si>
  <si>
    <t>営業所１１建具（一般/特定）</t>
    <rPh sb="5" eb="6">
      <t>ケン</t>
    </rPh>
    <rPh sb="6" eb="7">
      <t>グ</t>
    </rPh>
    <phoneticPr fontId="13"/>
  </si>
  <si>
    <t>営業所１１水道施設（一般/特定）</t>
    <rPh sb="5" eb="7">
      <t>スイドウ</t>
    </rPh>
    <rPh sb="7" eb="9">
      <t>シセツ</t>
    </rPh>
    <phoneticPr fontId="13"/>
  </si>
  <si>
    <t>営業所１１消防施設（一般/特定）</t>
    <rPh sb="5" eb="7">
      <t>ショウボウ</t>
    </rPh>
    <rPh sb="7" eb="9">
      <t>シセツ</t>
    </rPh>
    <phoneticPr fontId="13"/>
  </si>
  <si>
    <t>営業所１１清掃施設（一般/特定）</t>
    <rPh sb="5" eb="7">
      <t>セイソウ</t>
    </rPh>
    <rPh sb="7" eb="9">
      <t>シセツ</t>
    </rPh>
    <phoneticPr fontId="13"/>
  </si>
  <si>
    <t>営業所１１土木一式（希望）</t>
    <rPh sb="5" eb="7">
      <t>ドボク</t>
    </rPh>
    <rPh sb="7" eb="9">
      <t>イッシキ</t>
    </rPh>
    <phoneticPr fontId="13"/>
  </si>
  <si>
    <t>営業所１１建築一式（希望）</t>
    <rPh sb="5" eb="7">
      <t>ケンチク</t>
    </rPh>
    <rPh sb="7" eb="9">
      <t>イッシキ</t>
    </rPh>
    <phoneticPr fontId="13"/>
  </si>
  <si>
    <t>営業所１１大工（希望）</t>
    <rPh sb="5" eb="7">
      <t>ダイク</t>
    </rPh>
    <phoneticPr fontId="13"/>
  </si>
  <si>
    <t>営業所１１左官（希望）</t>
    <rPh sb="5" eb="7">
      <t>サカン</t>
    </rPh>
    <phoneticPr fontId="13"/>
  </si>
  <si>
    <t>営業所１１とび・土工・コンクリート（希望）</t>
    <rPh sb="8" eb="9">
      <t>ド</t>
    </rPh>
    <rPh sb="9" eb="10">
      <t>コウ</t>
    </rPh>
    <phoneticPr fontId="13"/>
  </si>
  <si>
    <t>営業所１１石（希望）</t>
    <rPh sb="5" eb="6">
      <t>イシ</t>
    </rPh>
    <phoneticPr fontId="13"/>
  </si>
  <si>
    <t>営業所１１屋根（希望）</t>
    <rPh sb="5" eb="7">
      <t>ヤネ</t>
    </rPh>
    <phoneticPr fontId="13"/>
  </si>
  <si>
    <t>営業所１１電気（希望）</t>
    <rPh sb="5" eb="7">
      <t>デンキ</t>
    </rPh>
    <phoneticPr fontId="13"/>
  </si>
  <si>
    <t>営業所１１管（希望）</t>
    <rPh sb="5" eb="6">
      <t>カン</t>
    </rPh>
    <phoneticPr fontId="13"/>
  </si>
  <si>
    <t>営業所１１タイル・れんが・ブロック（希望）</t>
  </si>
  <si>
    <t>営業所１１鋼構造物（希望）</t>
    <rPh sb="5" eb="6">
      <t>コウ</t>
    </rPh>
    <rPh sb="6" eb="9">
      <t>コウゾウブツ</t>
    </rPh>
    <phoneticPr fontId="13"/>
  </si>
  <si>
    <t>営業所１１鉄筋（希望）</t>
    <rPh sb="5" eb="7">
      <t>テッキン</t>
    </rPh>
    <phoneticPr fontId="13"/>
  </si>
  <si>
    <t>営業所１１ほ装（希望）</t>
    <rPh sb="6" eb="7">
      <t>ソウ</t>
    </rPh>
    <phoneticPr fontId="13"/>
  </si>
  <si>
    <t>営業所１１しゅんせつ（希望）</t>
  </si>
  <si>
    <t>営業所１１板金（希望）</t>
    <rPh sb="5" eb="7">
      <t>バンキン</t>
    </rPh>
    <phoneticPr fontId="13"/>
  </si>
  <si>
    <t>営業所１１ガラス（希望）</t>
  </si>
  <si>
    <t>営業所１１塗装（希望）</t>
    <rPh sb="5" eb="7">
      <t>トソウ</t>
    </rPh>
    <phoneticPr fontId="13"/>
  </si>
  <si>
    <t>営業所１１防水（希望）</t>
    <rPh sb="5" eb="7">
      <t>ボウスイ</t>
    </rPh>
    <phoneticPr fontId="13"/>
  </si>
  <si>
    <t>営業所１１内装仕上（希望）</t>
    <rPh sb="5" eb="7">
      <t>ナイソウ</t>
    </rPh>
    <rPh sb="7" eb="9">
      <t>シアゲ</t>
    </rPh>
    <phoneticPr fontId="13"/>
  </si>
  <si>
    <t>営業所１１機械機器設置（希望）</t>
    <rPh sb="5" eb="7">
      <t>キカイ</t>
    </rPh>
    <rPh sb="7" eb="9">
      <t>キキ</t>
    </rPh>
    <rPh sb="9" eb="11">
      <t>セッチ</t>
    </rPh>
    <phoneticPr fontId="13"/>
  </si>
  <si>
    <t>営業所１１熱絶縁（希望）</t>
    <rPh sb="5" eb="6">
      <t>ネツ</t>
    </rPh>
    <rPh sb="6" eb="8">
      <t>ゼツエン</t>
    </rPh>
    <phoneticPr fontId="13"/>
  </si>
  <si>
    <t>営業所１１電気通信（希望）</t>
    <rPh sb="5" eb="7">
      <t>デンキ</t>
    </rPh>
    <rPh sb="7" eb="9">
      <t>ツウシン</t>
    </rPh>
    <phoneticPr fontId="13"/>
  </si>
  <si>
    <t>営業所１１造園（希望）</t>
    <rPh sb="5" eb="7">
      <t>ゾウエン</t>
    </rPh>
    <phoneticPr fontId="13"/>
  </si>
  <si>
    <t>営業所１１さく井（希望）</t>
    <rPh sb="7" eb="8">
      <t>イ</t>
    </rPh>
    <phoneticPr fontId="13"/>
  </si>
  <si>
    <t>営業所１１建具（希望）</t>
    <rPh sb="5" eb="6">
      <t>ケン</t>
    </rPh>
    <rPh sb="6" eb="7">
      <t>グ</t>
    </rPh>
    <phoneticPr fontId="13"/>
  </si>
  <si>
    <t>営業所１１水道施設（希望）</t>
    <rPh sb="5" eb="7">
      <t>スイドウ</t>
    </rPh>
    <rPh sb="7" eb="9">
      <t>シセツ</t>
    </rPh>
    <phoneticPr fontId="13"/>
  </si>
  <si>
    <t>営業所１１消防施設（希望）</t>
    <rPh sb="5" eb="7">
      <t>ショウボウ</t>
    </rPh>
    <rPh sb="7" eb="9">
      <t>シセツ</t>
    </rPh>
    <phoneticPr fontId="13"/>
  </si>
  <si>
    <t>営業所１１清掃施設（希望）</t>
    <rPh sb="5" eb="7">
      <t>セイソウ</t>
    </rPh>
    <rPh sb="7" eb="9">
      <t>シセツ</t>
    </rPh>
    <phoneticPr fontId="13"/>
  </si>
  <si>
    <t>G15</t>
  </si>
  <si>
    <t>H15</t>
  </si>
  <si>
    <t>I15</t>
  </si>
  <si>
    <t>J15</t>
  </si>
  <si>
    <t>K15</t>
  </si>
  <si>
    <t>L15</t>
  </si>
  <si>
    <t>M15</t>
  </si>
  <si>
    <t>N15</t>
  </si>
  <si>
    <t>O15</t>
  </si>
  <si>
    <t>P15</t>
  </si>
  <si>
    <t>Q15</t>
  </si>
  <si>
    <t>R15</t>
  </si>
  <si>
    <t>S15</t>
  </si>
  <si>
    <t>T15</t>
  </si>
  <si>
    <t>U15</t>
  </si>
  <si>
    <t>V15</t>
  </si>
  <si>
    <t>W15</t>
  </si>
  <si>
    <t>X15</t>
  </si>
  <si>
    <t>Y15</t>
  </si>
  <si>
    <t>Z15</t>
  </si>
  <si>
    <t>AA15</t>
  </si>
  <si>
    <t>AB15</t>
  </si>
  <si>
    <t>AC15</t>
  </si>
  <si>
    <t>AD15</t>
  </si>
  <si>
    <t>AE15</t>
  </si>
  <si>
    <t>AF15</t>
  </si>
  <si>
    <t>AG15</t>
  </si>
  <si>
    <t>AH15</t>
  </si>
  <si>
    <t>G16</t>
  </si>
  <si>
    <t>H16</t>
  </si>
  <si>
    <t>I16</t>
  </si>
  <si>
    <t>J16</t>
  </si>
  <si>
    <t>K16</t>
  </si>
  <si>
    <t>L16</t>
  </si>
  <si>
    <t>M16</t>
  </si>
  <si>
    <t>N16</t>
  </si>
  <si>
    <t>O16</t>
  </si>
  <si>
    <t>U16</t>
  </si>
  <si>
    <t>AE16</t>
  </si>
  <si>
    <t>AH16</t>
  </si>
  <si>
    <t>G17</t>
  </si>
  <si>
    <t>H17</t>
  </si>
  <si>
    <t>I17</t>
  </si>
  <si>
    <t>J17</t>
  </si>
  <si>
    <t>K17</t>
  </si>
  <si>
    <t>L17</t>
  </si>
  <si>
    <t>M17</t>
  </si>
  <si>
    <t>N17</t>
  </si>
  <si>
    <t>O17</t>
  </si>
  <si>
    <t>P17</t>
  </si>
  <si>
    <t>Q17</t>
  </si>
  <si>
    <t>R17</t>
  </si>
  <si>
    <t>S17</t>
  </si>
  <si>
    <t>T17</t>
  </si>
  <si>
    <t>U17</t>
  </si>
  <si>
    <t>V17</t>
  </si>
  <si>
    <t>W17</t>
  </si>
  <si>
    <t>X17</t>
  </si>
  <si>
    <t>Y17</t>
  </si>
  <si>
    <t>Z17</t>
  </si>
  <si>
    <t>AA17</t>
  </si>
  <si>
    <t>AB17</t>
  </si>
  <si>
    <t>AC17</t>
  </si>
  <si>
    <t>AD17</t>
  </si>
  <si>
    <t>AE17</t>
  </si>
  <si>
    <t>AF17</t>
  </si>
  <si>
    <t>AG17</t>
  </si>
  <si>
    <t>AH17</t>
  </si>
  <si>
    <t>G18</t>
  </si>
  <si>
    <t>H18</t>
  </si>
  <si>
    <t>I18</t>
  </si>
  <si>
    <t>J18</t>
  </si>
  <si>
    <t>K18</t>
  </si>
  <si>
    <t>L18</t>
  </si>
  <si>
    <t>M18</t>
  </si>
  <si>
    <t>N18</t>
  </si>
  <si>
    <t>O18</t>
  </si>
  <si>
    <t>U18</t>
  </si>
  <si>
    <t>AE18</t>
  </si>
  <si>
    <t>AH18</t>
  </si>
  <si>
    <t>G19</t>
  </si>
  <si>
    <t>H19</t>
  </si>
  <si>
    <t>I19</t>
  </si>
  <si>
    <t>J19</t>
  </si>
  <si>
    <t>K19</t>
  </si>
  <si>
    <t>L19</t>
  </si>
  <si>
    <t>M19</t>
  </si>
  <si>
    <t>N19</t>
  </si>
  <si>
    <t>O19</t>
  </si>
  <si>
    <t>P19</t>
  </si>
  <si>
    <t>Q19</t>
  </si>
  <si>
    <t>R19</t>
  </si>
  <si>
    <t>S19</t>
  </si>
  <si>
    <t>T19</t>
  </si>
  <si>
    <t>U19</t>
  </si>
  <si>
    <t>V19</t>
  </si>
  <si>
    <t>W19</t>
  </si>
  <si>
    <t>X19</t>
  </si>
  <si>
    <t>Y19</t>
  </si>
  <si>
    <t>Z19</t>
  </si>
  <si>
    <t>AA19</t>
  </si>
  <si>
    <t>AB19</t>
  </si>
  <si>
    <t>AC19</t>
  </si>
  <si>
    <t>AD19</t>
  </si>
  <si>
    <t>AE19</t>
  </si>
  <si>
    <t>AF19</t>
  </si>
  <si>
    <t>AG19</t>
  </si>
  <si>
    <t>AH19</t>
  </si>
  <si>
    <t>G20</t>
  </si>
  <si>
    <t>H20</t>
  </si>
  <si>
    <t>I20</t>
  </si>
  <si>
    <t>J20</t>
  </si>
  <si>
    <t>K20</t>
  </si>
  <si>
    <t>L20</t>
  </si>
  <si>
    <t>M20</t>
  </si>
  <si>
    <t>N20</t>
  </si>
  <si>
    <t>O20</t>
  </si>
  <si>
    <t>P20</t>
  </si>
  <si>
    <t>Q20</t>
  </si>
  <si>
    <t>R20</t>
  </si>
  <si>
    <t>S20</t>
  </si>
  <si>
    <t>T20</t>
  </si>
  <si>
    <t>U20</t>
  </si>
  <si>
    <t>V20</t>
  </si>
  <si>
    <t>W20</t>
  </si>
  <si>
    <t>X20</t>
  </si>
  <si>
    <t>Y20</t>
  </si>
  <si>
    <t>Z20</t>
  </si>
  <si>
    <t>AA20</t>
  </si>
  <si>
    <t>AB20</t>
  </si>
  <si>
    <t>AC20</t>
  </si>
  <si>
    <t>AD20</t>
  </si>
  <si>
    <t>AE20</t>
  </si>
  <si>
    <t>AF20</t>
  </si>
  <si>
    <t>AG20</t>
  </si>
  <si>
    <t>AH20</t>
  </si>
  <si>
    <t>G21</t>
  </si>
  <si>
    <t>H21</t>
  </si>
  <si>
    <t>I21</t>
  </si>
  <si>
    <t>J21</t>
  </si>
  <si>
    <t>K21</t>
  </si>
  <si>
    <t>L21</t>
  </si>
  <si>
    <t>M21</t>
  </si>
  <si>
    <t>N21</t>
  </si>
  <si>
    <t>O21</t>
  </si>
  <si>
    <t>P21</t>
  </si>
  <si>
    <t>Q21</t>
  </si>
  <si>
    <t>R21</t>
  </si>
  <si>
    <t>S21</t>
  </si>
  <si>
    <t>T21</t>
  </si>
  <si>
    <t>U21</t>
  </si>
  <si>
    <t>V21</t>
  </si>
  <si>
    <t>W21</t>
  </si>
  <si>
    <t>X21</t>
  </si>
  <si>
    <t>Y21</t>
  </si>
  <si>
    <t>Z21</t>
  </si>
  <si>
    <t>AA21</t>
  </si>
  <si>
    <t>AB21</t>
  </si>
  <si>
    <t>AC21</t>
  </si>
  <si>
    <t>AD21</t>
  </si>
  <si>
    <t>AE21</t>
  </si>
  <si>
    <t>AF21</t>
  </si>
  <si>
    <t>AG21</t>
  </si>
  <si>
    <t>AH21</t>
  </si>
  <si>
    <t>G22</t>
  </si>
  <si>
    <t>H22</t>
  </si>
  <si>
    <t>I22</t>
  </si>
  <si>
    <t>J22</t>
  </si>
  <si>
    <t>K22</t>
  </si>
  <si>
    <t>L22</t>
  </si>
  <si>
    <t>M22</t>
  </si>
  <si>
    <t>N22</t>
  </si>
  <si>
    <t>O22</t>
  </si>
  <si>
    <t>P22</t>
  </si>
  <si>
    <t>Q22</t>
  </si>
  <si>
    <t>R22</t>
  </si>
  <si>
    <t>S22</t>
  </si>
  <si>
    <t>T22</t>
  </si>
  <si>
    <t>U22</t>
  </si>
  <si>
    <t>V22</t>
  </si>
  <si>
    <t>W22</t>
  </si>
  <si>
    <t>X22</t>
  </si>
  <si>
    <t>Y22</t>
  </si>
  <si>
    <t>Z22</t>
  </si>
  <si>
    <t>AA22</t>
  </si>
  <si>
    <t>AB22</t>
  </si>
  <si>
    <t>AC22</t>
  </si>
  <si>
    <t>AD22</t>
  </si>
  <si>
    <t>AE22</t>
  </si>
  <si>
    <t>AF22</t>
  </si>
  <si>
    <t>AG22</t>
  </si>
  <si>
    <t>AH22</t>
  </si>
  <si>
    <t>G23</t>
  </si>
  <si>
    <t>H23</t>
  </si>
  <si>
    <t>I23</t>
  </si>
  <si>
    <t>J23</t>
  </si>
  <si>
    <t>K23</t>
  </si>
  <si>
    <t>L23</t>
  </si>
  <si>
    <t>M23</t>
  </si>
  <si>
    <t>N23</t>
  </si>
  <si>
    <t>O23</t>
  </si>
  <si>
    <t>P23</t>
  </si>
  <si>
    <t>Q23</t>
  </si>
  <si>
    <t>R23</t>
  </si>
  <si>
    <t>S23</t>
  </si>
  <si>
    <t>T23</t>
  </si>
  <si>
    <t>U23</t>
  </si>
  <si>
    <t>V23</t>
  </si>
  <si>
    <t>W23</t>
  </si>
  <si>
    <t>X23</t>
  </si>
  <si>
    <t>Y23</t>
  </si>
  <si>
    <t>Z23</t>
  </si>
  <si>
    <t>AA23</t>
  </si>
  <si>
    <t>AB23</t>
  </si>
  <si>
    <t>AC23</t>
  </si>
  <si>
    <t>AD23</t>
  </si>
  <si>
    <t>AE23</t>
  </si>
  <si>
    <t>AF23</t>
  </si>
  <si>
    <t>AG23</t>
  </si>
  <si>
    <t>AH23</t>
  </si>
  <si>
    <t>G24</t>
  </si>
  <si>
    <t>H24</t>
  </si>
  <si>
    <t>I24</t>
  </si>
  <si>
    <t>J24</t>
  </si>
  <si>
    <t>K24</t>
  </si>
  <si>
    <t>L24</t>
  </si>
  <si>
    <t>M24</t>
  </si>
  <si>
    <t>N24</t>
  </si>
  <si>
    <t>O24</t>
  </si>
  <si>
    <t>P24</t>
  </si>
  <si>
    <t>Q24</t>
  </si>
  <si>
    <t>R24</t>
  </si>
  <si>
    <t>S24</t>
  </si>
  <si>
    <t>T24</t>
  </si>
  <si>
    <t>U24</t>
  </si>
  <si>
    <t>V24</t>
  </si>
  <si>
    <t>W24</t>
  </si>
  <si>
    <t>X24</t>
  </si>
  <si>
    <t>Y24</t>
  </si>
  <si>
    <t>Z24</t>
  </si>
  <si>
    <t>AA24</t>
  </si>
  <si>
    <t>AB24</t>
  </si>
  <si>
    <t>AC24</t>
  </si>
  <si>
    <t>AD24</t>
  </si>
  <si>
    <t>AE24</t>
  </si>
  <si>
    <t>AF24</t>
  </si>
  <si>
    <t>AG24</t>
  </si>
  <si>
    <t>AH24</t>
  </si>
  <si>
    <t>G25</t>
  </si>
  <si>
    <t>H25</t>
  </si>
  <si>
    <t>I25</t>
  </si>
  <si>
    <t>J25</t>
  </si>
  <si>
    <t>K25</t>
  </si>
  <si>
    <t>L25</t>
  </si>
  <si>
    <t>M25</t>
  </si>
  <si>
    <t>N25</t>
  </si>
  <si>
    <t>O25</t>
  </si>
  <si>
    <t>P25</t>
  </si>
  <si>
    <t>Q25</t>
  </si>
  <si>
    <t>R25</t>
  </si>
  <si>
    <t>S25</t>
  </si>
  <si>
    <t>T25</t>
  </si>
  <si>
    <t>U25</t>
  </si>
  <si>
    <t>V25</t>
  </si>
  <si>
    <t>W25</t>
  </si>
  <si>
    <t>X25</t>
  </si>
  <si>
    <t>Y25</t>
  </si>
  <si>
    <t>Z25</t>
  </si>
  <si>
    <t>AA25</t>
  </si>
  <si>
    <t>AB25</t>
  </si>
  <si>
    <t>AC25</t>
  </si>
  <si>
    <t>AD25</t>
  </si>
  <si>
    <t>AE25</t>
  </si>
  <si>
    <t>AF25</t>
  </si>
  <si>
    <t>AG25</t>
  </si>
  <si>
    <t>AH25</t>
  </si>
  <si>
    <t>G26</t>
  </si>
  <si>
    <t>H26</t>
  </si>
  <si>
    <t>I26</t>
  </si>
  <si>
    <t>J26</t>
  </si>
  <si>
    <t>K26</t>
  </si>
  <si>
    <t>L26</t>
  </si>
  <si>
    <t>M26</t>
  </si>
  <si>
    <t>N26</t>
  </si>
  <si>
    <t>O26</t>
  </si>
  <si>
    <t>P26</t>
  </si>
  <si>
    <t>Q26</t>
  </si>
  <si>
    <t>R26</t>
  </si>
  <si>
    <t>S26</t>
  </si>
  <si>
    <t>T26</t>
  </si>
  <si>
    <t>U26</t>
  </si>
  <si>
    <t>V26</t>
  </si>
  <si>
    <t>W26</t>
  </si>
  <si>
    <t>X26</t>
  </si>
  <si>
    <t>Y26</t>
  </si>
  <si>
    <t>Z26</t>
  </si>
  <si>
    <t>AA26</t>
  </si>
  <si>
    <t>AB26</t>
  </si>
  <si>
    <t>AC26</t>
  </si>
  <si>
    <t>AD26</t>
  </si>
  <si>
    <t>AE26</t>
  </si>
  <si>
    <t>AF26</t>
  </si>
  <si>
    <t>AG26</t>
  </si>
  <si>
    <t>AH26</t>
  </si>
  <si>
    <t>G27</t>
  </si>
  <si>
    <t>H27</t>
  </si>
  <si>
    <t>I27</t>
  </si>
  <si>
    <t>J27</t>
  </si>
  <si>
    <t>K27</t>
  </si>
  <si>
    <t>L27</t>
  </si>
  <si>
    <t>M27</t>
  </si>
  <si>
    <t>N27</t>
  </si>
  <si>
    <t>O27</t>
  </si>
  <si>
    <t>P27</t>
  </si>
  <si>
    <t>Q27</t>
  </si>
  <si>
    <t>R27</t>
  </si>
  <si>
    <t>S27</t>
  </si>
  <si>
    <t>T27</t>
  </si>
  <si>
    <t>U27</t>
  </si>
  <si>
    <t>V27</t>
  </si>
  <si>
    <t>W27</t>
  </si>
  <si>
    <t>X27</t>
  </si>
  <si>
    <t>Y27</t>
  </si>
  <si>
    <t>Z27</t>
  </si>
  <si>
    <t>AA27</t>
  </si>
  <si>
    <t>AB27</t>
  </si>
  <si>
    <t>AC27</t>
  </si>
  <si>
    <t>AD27</t>
  </si>
  <si>
    <t>AE27</t>
  </si>
  <si>
    <t>AF27</t>
  </si>
  <si>
    <t>AG27</t>
  </si>
  <si>
    <t>AH27</t>
  </si>
  <si>
    <t>G28</t>
  </si>
  <si>
    <t>H28</t>
  </si>
  <si>
    <t>I28</t>
  </si>
  <si>
    <t>J28</t>
  </si>
  <si>
    <t>K28</t>
  </si>
  <si>
    <t>L28</t>
  </si>
  <si>
    <t>M28</t>
  </si>
  <si>
    <t>N28</t>
  </si>
  <si>
    <t>O28</t>
  </si>
  <si>
    <t>P28</t>
  </si>
  <si>
    <t>Q28</t>
  </si>
  <si>
    <t>R28</t>
  </si>
  <si>
    <t>S28</t>
  </si>
  <si>
    <t>T28</t>
  </si>
  <si>
    <t>U28</t>
  </si>
  <si>
    <t>V28</t>
  </si>
  <si>
    <t>W28</t>
  </si>
  <si>
    <t>X28</t>
  </si>
  <si>
    <t>Y28</t>
  </si>
  <si>
    <t>Z28</t>
  </si>
  <si>
    <t>AA28</t>
  </si>
  <si>
    <t>AB28</t>
  </si>
  <si>
    <t>AC28</t>
  </si>
  <si>
    <t>AD28</t>
  </si>
  <si>
    <t>AE28</t>
  </si>
  <si>
    <t>AF28</t>
  </si>
  <si>
    <t>AG28</t>
  </si>
  <si>
    <t>AH28</t>
  </si>
  <si>
    <t>J29</t>
  </si>
  <si>
    <t>L29</t>
  </si>
  <si>
    <t>N29</t>
  </si>
  <si>
    <t>P29</t>
  </si>
  <si>
    <t>R29</t>
  </si>
  <si>
    <t>J30</t>
  </si>
  <si>
    <t>L30</t>
  </si>
  <si>
    <t>N30</t>
  </si>
  <si>
    <t>P30</t>
  </si>
  <si>
    <t>R30</t>
  </si>
  <si>
    <t>J31</t>
  </si>
  <si>
    <t>L31</t>
  </si>
  <si>
    <t>N31</t>
  </si>
  <si>
    <t>P31</t>
  </si>
  <si>
    <t>R31</t>
  </si>
  <si>
    <t>J32</t>
  </si>
  <si>
    <t>L32</t>
  </si>
  <si>
    <t>N32</t>
  </si>
  <si>
    <t>P32</t>
  </si>
  <si>
    <t>R32</t>
  </si>
  <si>
    <t>土木総合評点</t>
    <rPh sb="2" eb="4">
      <t>ソウゴウ</t>
    </rPh>
    <rPh sb="4" eb="6">
      <t>ヒョウテン</t>
    </rPh>
    <phoneticPr fontId="1"/>
  </si>
  <si>
    <t>土木一級技術者</t>
    <rPh sb="2" eb="4">
      <t>イッキュウ</t>
    </rPh>
    <rPh sb="4" eb="7">
      <t>ギジュツシャ</t>
    </rPh>
    <phoneticPr fontId="1"/>
  </si>
  <si>
    <t>土木二級技術者</t>
    <rPh sb="2" eb="4">
      <t>ニキュウ</t>
    </rPh>
    <rPh sb="4" eb="7">
      <t>ギジュツシャ</t>
    </rPh>
    <phoneticPr fontId="1"/>
  </si>
  <si>
    <t>土木その他技術者</t>
    <rPh sb="4" eb="5">
      <t>タ</t>
    </rPh>
    <rPh sb="5" eb="8">
      <t>ギジュツシャ</t>
    </rPh>
    <phoneticPr fontId="1"/>
  </si>
  <si>
    <t>土木平均完成工事高</t>
    <rPh sb="2" eb="4">
      <t>ヘイキン</t>
    </rPh>
    <rPh sb="4" eb="6">
      <t>カンセイ</t>
    </rPh>
    <rPh sb="6" eb="8">
      <t>コウジ</t>
    </rPh>
    <rPh sb="8" eb="9">
      <t>ダカ</t>
    </rPh>
    <phoneticPr fontId="1"/>
  </si>
  <si>
    <t>プレストレスト希望</t>
    <rPh sb="7" eb="9">
      <t>キボウ</t>
    </rPh>
    <phoneticPr fontId="1"/>
  </si>
  <si>
    <t>プレストレスト区分</t>
    <rPh sb="7" eb="9">
      <t>クブン</t>
    </rPh>
    <phoneticPr fontId="1"/>
  </si>
  <si>
    <t>プレストレスト総合評点</t>
    <rPh sb="7" eb="9">
      <t>ソウゴウ</t>
    </rPh>
    <rPh sb="9" eb="11">
      <t>ヒョウテン</t>
    </rPh>
    <phoneticPr fontId="1"/>
  </si>
  <si>
    <t>プレストレスト一級技術者</t>
    <rPh sb="7" eb="9">
      <t>イッキュウ</t>
    </rPh>
    <rPh sb="9" eb="12">
      <t>ギジュツシャ</t>
    </rPh>
    <phoneticPr fontId="1"/>
  </si>
  <si>
    <t>プレストレスト二級技術者</t>
    <rPh sb="7" eb="9">
      <t>ニキュウ</t>
    </rPh>
    <rPh sb="9" eb="12">
      <t>ギジュツシャ</t>
    </rPh>
    <phoneticPr fontId="1"/>
  </si>
  <si>
    <t>プレストレストその他技術者</t>
    <rPh sb="9" eb="10">
      <t>タ</t>
    </rPh>
    <rPh sb="10" eb="13">
      <t>ギジュツシャ</t>
    </rPh>
    <phoneticPr fontId="1"/>
  </si>
  <si>
    <t>プレストレスト平均完成工事高</t>
    <rPh sb="7" eb="9">
      <t>ヘイキン</t>
    </rPh>
    <rPh sb="9" eb="11">
      <t>カンセイ</t>
    </rPh>
    <rPh sb="11" eb="13">
      <t>コウジ</t>
    </rPh>
    <rPh sb="13" eb="14">
      <t>ダカ</t>
    </rPh>
    <phoneticPr fontId="1"/>
  </si>
  <si>
    <t>J11</t>
    <phoneticPr fontId="1"/>
  </si>
  <si>
    <t>L11</t>
    <phoneticPr fontId="1"/>
  </si>
  <si>
    <t>N11</t>
    <phoneticPr fontId="1"/>
  </si>
  <si>
    <t>P11</t>
    <phoneticPr fontId="1"/>
  </si>
  <si>
    <t>R11</t>
    <phoneticPr fontId="1"/>
  </si>
  <si>
    <t>G12</t>
    <phoneticPr fontId="1"/>
  </si>
  <si>
    <t>H12</t>
    <phoneticPr fontId="1"/>
  </si>
  <si>
    <t>建築総合評点</t>
    <rPh sb="2" eb="4">
      <t>ソウゴウ</t>
    </rPh>
    <rPh sb="4" eb="6">
      <t>ヒョウテン</t>
    </rPh>
    <phoneticPr fontId="1"/>
  </si>
  <si>
    <t>建築一級技術者</t>
    <rPh sb="2" eb="4">
      <t>イッキュウ</t>
    </rPh>
    <rPh sb="4" eb="7">
      <t>ギジュツシャ</t>
    </rPh>
    <phoneticPr fontId="1"/>
  </si>
  <si>
    <t>建築二級技術者</t>
    <rPh sb="2" eb="4">
      <t>ニキュウ</t>
    </rPh>
    <rPh sb="4" eb="7">
      <t>ギジュツシャ</t>
    </rPh>
    <phoneticPr fontId="1"/>
  </si>
  <si>
    <t>建築その他技術者</t>
    <rPh sb="4" eb="5">
      <t>タ</t>
    </rPh>
    <rPh sb="5" eb="8">
      <t>ギジュツシャ</t>
    </rPh>
    <phoneticPr fontId="1"/>
  </si>
  <si>
    <t>建築平均完成工事高</t>
    <rPh sb="2" eb="4">
      <t>ヘイキン</t>
    </rPh>
    <rPh sb="4" eb="6">
      <t>カンセイ</t>
    </rPh>
    <rPh sb="6" eb="8">
      <t>コウジ</t>
    </rPh>
    <rPh sb="8" eb="9">
      <t>ダカ</t>
    </rPh>
    <phoneticPr fontId="1"/>
  </si>
  <si>
    <t>大工総合評点</t>
    <rPh sb="2" eb="4">
      <t>ソウゴウ</t>
    </rPh>
    <rPh sb="4" eb="6">
      <t>ヒョウテン</t>
    </rPh>
    <phoneticPr fontId="1"/>
  </si>
  <si>
    <t>大工一級技術者</t>
    <rPh sb="2" eb="4">
      <t>イッキュウ</t>
    </rPh>
    <rPh sb="4" eb="7">
      <t>ギジュツシャ</t>
    </rPh>
    <phoneticPr fontId="1"/>
  </si>
  <si>
    <t>大工二級技術者</t>
    <rPh sb="2" eb="4">
      <t>ニキュウ</t>
    </rPh>
    <rPh sb="4" eb="7">
      <t>ギジュツシャ</t>
    </rPh>
    <phoneticPr fontId="1"/>
  </si>
  <si>
    <t>大工その他技術者</t>
    <rPh sb="4" eb="5">
      <t>タ</t>
    </rPh>
    <rPh sb="5" eb="8">
      <t>ギジュツシャ</t>
    </rPh>
    <phoneticPr fontId="1"/>
  </si>
  <si>
    <t>大工平均完成工事高</t>
    <rPh sb="2" eb="4">
      <t>ヘイキン</t>
    </rPh>
    <rPh sb="4" eb="6">
      <t>カンセイ</t>
    </rPh>
    <rPh sb="6" eb="8">
      <t>コウジ</t>
    </rPh>
    <rPh sb="8" eb="9">
      <t>ダカ</t>
    </rPh>
    <phoneticPr fontId="1"/>
  </si>
  <si>
    <t>左官総合評点</t>
    <rPh sb="2" eb="4">
      <t>ソウゴウ</t>
    </rPh>
    <rPh sb="4" eb="6">
      <t>ヒョウテン</t>
    </rPh>
    <phoneticPr fontId="1"/>
  </si>
  <si>
    <t>左官一級技術者</t>
    <rPh sb="2" eb="4">
      <t>イッキュウ</t>
    </rPh>
    <rPh sb="4" eb="7">
      <t>ギジュツシャ</t>
    </rPh>
    <phoneticPr fontId="1"/>
  </si>
  <si>
    <t>左官二級技術者</t>
    <rPh sb="2" eb="4">
      <t>ニキュウ</t>
    </rPh>
    <rPh sb="4" eb="7">
      <t>ギジュツシャ</t>
    </rPh>
    <phoneticPr fontId="1"/>
  </si>
  <si>
    <t>左官その他技術者</t>
    <rPh sb="4" eb="5">
      <t>タ</t>
    </rPh>
    <rPh sb="5" eb="8">
      <t>ギジュツシャ</t>
    </rPh>
    <phoneticPr fontId="1"/>
  </si>
  <si>
    <t>左官平均完成工事高</t>
    <rPh sb="2" eb="4">
      <t>ヘイキン</t>
    </rPh>
    <rPh sb="4" eb="6">
      <t>カンセイ</t>
    </rPh>
    <rPh sb="6" eb="8">
      <t>コウジ</t>
    </rPh>
    <rPh sb="8" eb="9">
      <t>ダカ</t>
    </rPh>
    <phoneticPr fontId="1"/>
  </si>
  <si>
    <t>とび・土木・コンクリ総合評点</t>
    <rPh sb="10" eb="12">
      <t>ソウゴウ</t>
    </rPh>
    <rPh sb="12" eb="14">
      <t>ヒョウテン</t>
    </rPh>
    <phoneticPr fontId="1"/>
  </si>
  <si>
    <t>とび・土木・コンクリ一級技術者</t>
    <rPh sb="10" eb="12">
      <t>イッキュウ</t>
    </rPh>
    <rPh sb="12" eb="15">
      <t>ギジュツシャ</t>
    </rPh>
    <phoneticPr fontId="1"/>
  </si>
  <si>
    <t>とび・土木・コンクリ二級技術者</t>
    <rPh sb="10" eb="12">
      <t>ニキュウ</t>
    </rPh>
    <rPh sb="12" eb="15">
      <t>ギジュツシャ</t>
    </rPh>
    <phoneticPr fontId="1"/>
  </si>
  <si>
    <t>とび・土木・コンクリその他技術者</t>
    <rPh sb="12" eb="13">
      <t>タ</t>
    </rPh>
    <rPh sb="13" eb="16">
      <t>ギジュツシャ</t>
    </rPh>
    <phoneticPr fontId="1"/>
  </si>
  <si>
    <t>とび・土木・コンクリ平均完成工事高</t>
    <rPh sb="10" eb="12">
      <t>ヘイキン</t>
    </rPh>
    <rPh sb="12" eb="14">
      <t>カンセイ</t>
    </rPh>
    <rPh sb="14" eb="16">
      <t>コウジ</t>
    </rPh>
    <rPh sb="16" eb="17">
      <t>ダカ</t>
    </rPh>
    <phoneticPr fontId="1"/>
  </si>
  <si>
    <t>法面希望</t>
    <rPh sb="2" eb="4">
      <t>キボウ</t>
    </rPh>
    <phoneticPr fontId="1"/>
  </si>
  <si>
    <t>法面区分</t>
    <rPh sb="2" eb="4">
      <t>クブン</t>
    </rPh>
    <phoneticPr fontId="1"/>
  </si>
  <si>
    <t>法面総合評点</t>
    <rPh sb="2" eb="4">
      <t>ソウゴウ</t>
    </rPh>
    <rPh sb="4" eb="6">
      <t>ヒョウテン</t>
    </rPh>
    <phoneticPr fontId="1"/>
  </si>
  <si>
    <t>法面一級技術者</t>
    <rPh sb="2" eb="4">
      <t>イッキュウ</t>
    </rPh>
    <rPh sb="4" eb="7">
      <t>ギジュツシャ</t>
    </rPh>
    <phoneticPr fontId="1"/>
  </si>
  <si>
    <t>法面二級技術者</t>
    <rPh sb="2" eb="4">
      <t>ニキュウ</t>
    </rPh>
    <rPh sb="4" eb="7">
      <t>ギジュツシャ</t>
    </rPh>
    <phoneticPr fontId="1"/>
  </si>
  <si>
    <t>法面その他技術者</t>
    <rPh sb="4" eb="5">
      <t>タ</t>
    </rPh>
    <rPh sb="5" eb="8">
      <t>ギジュツシャ</t>
    </rPh>
    <phoneticPr fontId="1"/>
  </si>
  <si>
    <t>法面平均完成工事高</t>
    <rPh sb="2" eb="4">
      <t>ヘイキン</t>
    </rPh>
    <rPh sb="4" eb="6">
      <t>カンセイ</t>
    </rPh>
    <rPh sb="6" eb="8">
      <t>コウジ</t>
    </rPh>
    <rPh sb="8" eb="9">
      <t>ダカ</t>
    </rPh>
    <phoneticPr fontId="1"/>
  </si>
  <si>
    <t>石総合評点</t>
    <rPh sb="1" eb="3">
      <t>ソウゴウ</t>
    </rPh>
    <rPh sb="3" eb="5">
      <t>ヒョウテン</t>
    </rPh>
    <phoneticPr fontId="1"/>
  </si>
  <si>
    <t>石一級技術者</t>
    <rPh sb="1" eb="3">
      <t>イッキュウ</t>
    </rPh>
    <rPh sb="3" eb="6">
      <t>ギジュツシャ</t>
    </rPh>
    <phoneticPr fontId="1"/>
  </si>
  <si>
    <t>石二級技術者</t>
    <rPh sb="1" eb="3">
      <t>ニキュウ</t>
    </rPh>
    <rPh sb="3" eb="6">
      <t>ギジュツシャ</t>
    </rPh>
    <phoneticPr fontId="1"/>
  </si>
  <si>
    <t>石その他技術者</t>
    <rPh sb="3" eb="4">
      <t>タ</t>
    </rPh>
    <rPh sb="4" eb="7">
      <t>ギジュツシャ</t>
    </rPh>
    <phoneticPr fontId="1"/>
  </si>
  <si>
    <t>石平均完成工事高</t>
    <rPh sb="1" eb="3">
      <t>ヘイキン</t>
    </rPh>
    <rPh sb="3" eb="5">
      <t>カンセイ</t>
    </rPh>
    <rPh sb="5" eb="7">
      <t>コウジ</t>
    </rPh>
    <rPh sb="7" eb="8">
      <t>ダカ</t>
    </rPh>
    <phoneticPr fontId="1"/>
  </si>
  <si>
    <t>屋根総合評点</t>
    <rPh sb="2" eb="4">
      <t>ソウゴウ</t>
    </rPh>
    <rPh sb="4" eb="6">
      <t>ヒョウテン</t>
    </rPh>
    <phoneticPr fontId="1"/>
  </si>
  <si>
    <t>屋根一級技術者</t>
    <rPh sb="2" eb="4">
      <t>イッキュウ</t>
    </rPh>
    <rPh sb="4" eb="7">
      <t>ギジュツシャ</t>
    </rPh>
    <phoneticPr fontId="1"/>
  </si>
  <si>
    <t>屋根二級技術者</t>
    <rPh sb="2" eb="4">
      <t>ニキュウ</t>
    </rPh>
    <rPh sb="4" eb="7">
      <t>ギジュツシャ</t>
    </rPh>
    <phoneticPr fontId="1"/>
  </si>
  <si>
    <t>屋根その他技術者</t>
    <rPh sb="4" eb="5">
      <t>タ</t>
    </rPh>
    <rPh sb="5" eb="8">
      <t>ギジュツシャ</t>
    </rPh>
    <phoneticPr fontId="1"/>
  </si>
  <si>
    <t>屋根平均完成工事高</t>
    <rPh sb="2" eb="4">
      <t>ヘイキン</t>
    </rPh>
    <rPh sb="4" eb="6">
      <t>カンセイ</t>
    </rPh>
    <rPh sb="6" eb="8">
      <t>コウジ</t>
    </rPh>
    <rPh sb="8" eb="9">
      <t>ダカ</t>
    </rPh>
    <phoneticPr fontId="1"/>
  </si>
  <si>
    <t>電気総合評点</t>
    <rPh sb="2" eb="4">
      <t>ソウゴウ</t>
    </rPh>
    <rPh sb="4" eb="6">
      <t>ヒョウテン</t>
    </rPh>
    <phoneticPr fontId="1"/>
  </si>
  <si>
    <t>電気一級技術者</t>
    <rPh sb="2" eb="4">
      <t>イッキュウ</t>
    </rPh>
    <rPh sb="4" eb="7">
      <t>ギジュツシャ</t>
    </rPh>
    <phoneticPr fontId="1"/>
  </si>
  <si>
    <t>電気二級技術者</t>
    <rPh sb="2" eb="4">
      <t>ニキュウ</t>
    </rPh>
    <rPh sb="4" eb="7">
      <t>ギジュツシャ</t>
    </rPh>
    <phoneticPr fontId="1"/>
  </si>
  <si>
    <t>電気その他技術者</t>
    <rPh sb="4" eb="5">
      <t>タ</t>
    </rPh>
    <rPh sb="5" eb="8">
      <t>ギジュツシャ</t>
    </rPh>
    <phoneticPr fontId="1"/>
  </si>
  <si>
    <t>電気平均完成工事高</t>
    <rPh sb="2" eb="4">
      <t>ヘイキン</t>
    </rPh>
    <rPh sb="4" eb="6">
      <t>カンセイ</t>
    </rPh>
    <rPh sb="6" eb="8">
      <t>コウジ</t>
    </rPh>
    <rPh sb="8" eb="9">
      <t>ダカ</t>
    </rPh>
    <phoneticPr fontId="1"/>
  </si>
  <si>
    <t>管総合評点</t>
    <rPh sb="1" eb="3">
      <t>ソウゴウ</t>
    </rPh>
    <rPh sb="3" eb="5">
      <t>ヒョウテン</t>
    </rPh>
    <phoneticPr fontId="1"/>
  </si>
  <si>
    <t>管一級技術者</t>
    <rPh sb="1" eb="3">
      <t>イッキュウ</t>
    </rPh>
    <rPh sb="3" eb="6">
      <t>ギジュツシャ</t>
    </rPh>
    <phoneticPr fontId="1"/>
  </si>
  <si>
    <t>管二級技術者</t>
    <rPh sb="1" eb="3">
      <t>ニキュウ</t>
    </rPh>
    <rPh sb="3" eb="6">
      <t>ギジュツシャ</t>
    </rPh>
    <phoneticPr fontId="1"/>
  </si>
  <si>
    <t>管その他技術者</t>
    <rPh sb="3" eb="4">
      <t>タ</t>
    </rPh>
    <rPh sb="4" eb="7">
      <t>ギジュツシャ</t>
    </rPh>
    <phoneticPr fontId="1"/>
  </si>
  <si>
    <t>管平均完成工事高</t>
    <rPh sb="1" eb="3">
      <t>ヘイキン</t>
    </rPh>
    <rPh sb="3" eb="5">
      <t>カンセイ</t>
    </rPh>
    <rPh sb="5" eb="7">
      <t>コウジ</t>
    </rPh>
    <rPh sb="7" eb="8">
      <t>ダカ</t>
    </rPh>
    <phoneticPr fontId="1"/>
  </si>
  <si>
    <t>タイル・レンガ・ブロック総合評点</t>
    <rPh sb="12" eb="14">
      <t>ソウゴウ</t>
    </rPh>
    <rPh sb="14" eb="16">
      <t>ヒョウテン</t>
    </rPh>
    <phoneticPr fontId="1"/>
  </si>
  <si>
    <t>タイル・レンガ・ブロック一級技術者</t>
    <rPh sb="12" eb="14">
      <t>イッキュウ</t>
    </rPh>
    <rPh sb="14" eb="17">
      <t>ギジュツシャ</t>
    </rPh>
    <phoneticPr fontId="1"/>
  </si>
  <si>
    <t>タイル・レンガ・ブロック二級技術者</t>
    <rPh sb="12" eb="14">
      <t>ニキュウ</t>
    </rPh>
    <rPh sb="14" eb="17">
      <t>ギジュツシャ</t>
    </rPh>
    <phoneticPr fontId="1"/>
  </si>
  <si>
    <t>タイル・レンガ・ブロックその他技術者</t>
    <rPh sb="14" eb="15">
      <t>タ</t>
    </rPh>
    <rPh sb="15" eb="18">
      <t>ギジュツシャ</t>
    </rPh>
    <phoneticPr fontId="1"/>
  </si>
  <si>
    <t>タイル・レンガ・ブロック平均完成工事高</t>
    <rPh sb="12" eb="14">
      <t>ヘイキン</t>
    </rPh>
    <rPh sb="14" eb="16">
      <t>カンセイ</t>
    </rPh>
    <rPh sb="16" eb="18">
      <t>コウジ</t>
    </rPh>
    <rPh sb="18" eb="19">
      <t>ダカ</t>
    </rPh>
    <phoneticPr fontId="1"/>
  </si>
  <si>
    <t>鋼構造物総合評点</t>
    <rPh sb="4" eb="6">
      <t>ソウゴウ</t>
    </rPh>
    <rPh sb="6" eb="8">
      <t>ヒョウテン</t>
    </rPh>
    <phoneticPr fontId="1"/>
  </si>
  <si>
    <t>鋼構造物一級技術者</t>
    <rPh sb="4" eb="6">
      <t>イッキュウ</t>
    </rPh>
    <rPh sb="6" eb="9">
      <t>ギジュツシャ</t>
    </rPh>
    <phoneticPr fontId="1"/>
  </si>
  <si>
    <t>鋼構造物二級技術者</t>
    <rPh sb="4" eb="6">
      <t>ニキュウ</t>
    </rPh>
    <rPh sb="6" eb="9">
      <t>ギジュツシャ</t>
    </rPh>
    <phoneticPr fontId="1"/>
  </si>
  <si>
    <t>鋼構造物その他技術者</t>
    <rPh sb="6" eb="7">
      <t>タ</t>
    </rPh>
    <rPh sb="7" eb="10">
      <t>ギジュツシャ</t>
    </rPh>
    <phoneticPr fontId="1"/>
  </si>
  <si>
    <t>鋼構造物平均完成工事高</t>
    <rPh sb="4" eb="6">
      <t>ヘイキン</t>
    </rPh>
    <rPh sb="6" eb="8">
      <t>カンセイ</t>
    </rPh>
    <rPh sb="8" eb="10">
      <t>コウジ</t>
    </rPh>
    <rPh sb="10" eb="11">
      <t>ダカ</t>
    </rPh>
    <phoneticPr fontId="1"/>
  </si>
  <si>
    <t>鉄筋一級技術者</t>
    <rPh sb="2" eb="4">
      <t>イッキュウ</t>
    </rPh>
    <rPh sb="4" eb="7">
      <t>ギジュツシャ</t>
    </rPh>
    <phoneticPr fontId="1"/>
  </si>
  <si>
    <t>鉄筋二級技術者</t>
    <rPh sb="2" eb="4">
      <t>ニキュウ</t>
    </rPh>
    <rPh sb="4" eb="7">
      <t>ギジュツシャ</t>
    </rPh>
    <phoneticPr fontId="1"/>
  </si>
  <si>
    <t>鉄筋その他技術者</t>
    <rPh sb="4" eb="5">
      <t>タ</t>
    </rPh>
    <rPh sb="5" eb="8">
      <t>ギジュツシャ</t>
    </rPh>
    <phoneticPr fontId="1"/>
  </si>
  <si>
    <t>鉄筋平均完成工事高</t>
    <rPh sb="2" eb="4">
      <t>ヘイキン</t>
    </rPh>
    <rPh sb="4" eb="6">
      <t>カンセイ</t>
    </rPh>
    <rPh sb="6" eb="8">
      <t>コウジ</t>
    </rPh>
    <rPh sb="8" eb="9">
      <t>ダカ</t>
    </rPh>
    <phoneticPr fontId="1"/>
  </si>
  <si>
    <t>鉄筋総合評点</t>
    <rPh sb="2" eb="4">
      <t>ソウゴウ</t>
    </rPh>
    <rPh sb="4" eb="6">
      <t>ヒョウテン</t>
    </rPh>
    <phoneticPr fontId="1"/>
  </si>
  <si>
    <t>鋼橋上部希望</t>
    <rPh sb="0" eb="1">
      <t>ハガネ</t>
    </rPh>
    <rPh sb="1" eb="2">
      <t>ハシ</t>
    </rPh>
    <rPh sb="2" eb="4">
      <t>ジョウブ</t>
    </rPh>
    <rPh sb="4" eb="6">
      <t>キボウ</t>
    </rPh>
    <phoneticPr fontId="1"/>
  </si>
  <si>
    <t>鋼橋上部区分</t>
    <rPh sb="4" eb="6">
      <t>クブン</t>
    </rPh>
    <phoneticPr fontId="1"/>
  </si>
  <si>
    <t>鋼橋上部総合評点</t>
    <rPh sb="4" eb="6">
      <t>ソウゴウ</t>
    </rPh>
    <rPh sb="6" eb="8">
      <t>ヒョウテン</t>
    </rPh>
    <phoneticPr fontId="1"/>
  </si>
  <si>
    <t>鋼橋上部一級技術者</t>
    <rPh sb="4" eb="6">
      <t>イッキュウ</t>
    </rPh>
    <rPh sb="6" eb="9">
      <t>ギジュツシャ</t>
    </rPh>
    <phoneticPr fontId="1"/>
  </si>
  <si>
    <t>鋼橋上部二級技術者</t>
    <rPh sb="4" eb="6">
      <t>ニキュウ</t>
    </rPh>
    <rPh sb="6" eb="9">
      <t>ギジュツシャ</t>
    </rPh>
    <phoneticPr fontId="1"/>
  </si>
  <si>
    <t>鋼橋上部その他技術者</t>
    <rPh sb="6" eb="7">
      <t>タ</t>
    </rPh>
    <rPh sb="7" eb="10">
      <t>ギジュツシャ</t>
    </rPh>
    <phoneticPr fontId="1"/>
  </si>
  <si>
    <t>鋼橋上部平均完成工事高</t>
    <rPh sb="4" eb="6">
      <t>ヘイキン</t>
    </rPh>
    <rPh sb="6" eb="8">
      <t>カンセイ</t>
    </rPh>
    <rPh sb="8" eb="10">
      <t>コウジ</t>
    </rPh>
    <rPh sb="10" eb="11">
      <t>ダカ</t>
    </rPh>
    <phoneticPr fontId="1"/>
  </si>
  <si>
    <t>ほ装総合評点</t>
    <rPh sb="2" eb="4">
      <t>ソウゴウ</t>
    </rPh>
    <rPh sb="4" eb="6">
      <t>ヒョウテン</t>
    </rPh>
    <phoneticPr fontId="1"/>
  </si>
  <si>
    <t>ほ装一級技術者</t>
    <rPh sb="2" eb="4">
      <t>イッキュウ</t>
    </rPh>
    <rPh sb="4" eb="7">
      <t>ギジュツシャ</t>
    </rPh>
    <phoneticPr fontId="1"/>
  </si>
  <si>
    <t>ほ装二級技術者</t>
    <rPh sb="2" eb="4">
      <t>ニキュウ</t>
    </rPh>
    <rPh sb="4" eb="7">
      <t>ギジュツシャ</t>
    </rPh>
    <phoneticPr fontId="1"/>
  </si>
  <si>
    <t>ほ装その他技術者</t>
    <rPh sb="4" eb="5">
      <t>タ</t>
    </rPh>
    <rPh sb="5" eb="8">
      <t>ギジュツシャ</t>
    </rPh>
    <phoneticPr fontId="1"/>
  </si>
  <si>
    <t>ほ装平均完成工事高</t>
    <rPh sb="2" eb="4">
      <t>ヘイキン</t>
    </rPh>
    <rPh sb="4" eb="6">
      <t>カンセイ</t>
    </rPh>
    <rPh sb="6" eb="8">
      <t>コウジ</t>
    </rPh>
    <rPh sb="8" eb="9">
      <t>ダカ</t>
    </rPh>
    <phoneticPr fontId="1"/>
  </si>
  <si>
    <t>しゅんせつ総合評点</t>
    <rPh sb="5" eb="7">
      <t>ソウゴウ</t>
    </rPh>
    <rPh sb="7" eb="9">
      <t>ヒョウテン</t>
    </rPh>
    <phoneticPr fontId="1"/>
  </si>
  <si>
    <t>しゅんせつ一級技術者</t>
    <rPh sb="5" eb="7">
      <t>イッキュウ</t>
    </rPh>
    <rPh sb="7" eb="10">
      <t>ギジュツシャ</t>
    </rPh>
    <phoneticPr fontId="1"/>
  </si>
  <si>
    <t>しゅんせつ二級技術者</t>
    <rPh sb="5" eb="7">
      <t>ニキュウ</t>
    </rPh>
    <rPh sb="7" eb="10">
      <t>ギジュツシャ</t>
    </rPh>
    <phoneticPr fontId="1"/>
  </si>
  <si>
    <t>しゅんせつその他技術者</t>
    <rPh sb="7" eb="8">
      <t>タ</t>
    </rPh>
    <rPh sb="8" eb="11">
      <t>ギジュツシャ</t>
    </rPh>
    <phoneticPr fontId="1"/>
  </si>
  <si>
    <t>しゅんせつ平均完成工事高</t>
    <rPh sb="5" eb="7">
      <t>ヘイキン</t>
    </rPh>
    <rPh sb="7" eb="9">
      <t>カンセイ</t>
    </rPh>
    <rPh sb="9" eb="11">
      <t>コウジ</t>
    </rPh>
    <rPh sb="11" eb="12">
      <t>ダカ</t>
    </rPh>
    <phoneticPr fontId="1"/>
  </si>
  <si>
    <t>板金総合評点</t>
    <rPh sb="2" eb="4">
      <t>ソウゴウ</t>
    </rPh>
    <rPh sb="4" eb="6">
      <t>ヒョウテン</t>
    </rPh>
    <phoneticPr fontId="1"/>
  </si>
  <si>
    <t>板金一級技術者</t>
    <rPh sb="2" eb="4">
      <t>イッキュウ</t>
    </rPh>
    <rPh sb="4" eb="7">
      <t>ギジュツシャ</t>
    </rPh>
    <phoneticPr fontId="1"/>
  </si>
  <si>
    <t>板金二級技術者</t>
    <rPh sb="2" eb="4">
      <t>ニキュウ</t>
    </rPh>
    <rPh sb="4" eb="7">
      <t>ギジュツシャ</t>
    </rPh>
    <phoneticPr fontId="1"/>
  </si>
  <si>
    <t>板金その他技術者</t>
    <rPh sb="4" eb="5">
      <t>タ</t>
    </rPh>
    <rPh sb="5" eb="8">
      <t>ギジュツシャ</t>
    </rPh>
    <phoneticPr fontId="1"/>
  </si>
  <si>
    <t>板金平均完成工事高</t>
    <rPh sb="2" eb="4">
      <t>ヘイキン</t>
    </rPh>
    <rPh sb="4" eb="6">
      <t>カンセイ</t>
    </rPh>
    <rPh sb="6" eb="8">
      <t>コウジ</t>
    </rPh>
    <rPh sb="8" eb="9">
      <t>ダカ</t>
    </rPh>
    <phoneticPr fontId="1"/>
  </si>
  <si>
    <t>ガラス総合評点</t>
    <rPh sb="3" eb="5">
      <t>ソウゴウ</t>
    </rPh>
    <rPh sb="5" eb="7">
      <t>ヒョウテン</t>
    </rPh>
    <phoneticPr fontId="1"/>
  </si>
  <si>
    <t>ガラス一級技術者</t>
    <rPh sb="3" eb="5">
      <t>イッキュウ</t>
    </rPh>
    <rPh sb="5" eb="8">
      <t>ギジュツシャ</t>
    </rPh>
    <phoneticPr fontId="1"/>
  </si>
  <si>
    <t>ガラス二級技術者</t>
    <rPh sb="3" eb="5">
      <t>ニキュウ</t>
    </rPh>
    <rPh sb="5" eb="8">
      <t>ギジュツシャ</t>
    </rPh>
    <phoneticPr fontId="1"/>
  </si>
  <si>
    <t>ガラスその他技術者</t>
    <rPh sb="5" eb="6">
      <t>タ</t>
    </rPh>
    <rPh sb="6" eb="9">
      <t>ギジュツシャ</t>
    </rPh>
    <phoneticPr fontId="1"/>
  </si>
  <si>
    <t>ガラス平均完成工事高</t>
    <rPh sb="3" eb="5">
      <t>ヘイキン</t>
    </rPh>
    <rPh sb="5" eb="7">
      <t>カンセイ</t>
    </rPh>
    <rPh sb="7" eb="9">
      <t>コウジ</t>
    </rPh>
    <rPh sb="9" eb="10">
      <t>ダカ</t>
    </rPh>
    <phoneticPr fontId="1"/>
  </si>
  <si>
    <t>塗装総合評点</t>
    <rPh sb="2" eb="4">
      <t>ソウゴウ</t>
    </rPh>
    <rPh sb="4" eb="6">
      <t>ヒョウテン</t>
    </rPh>
    <phoneticPr fontId="1"/>
  </si>
  <si>
    <t>塗装一級技術者</t>
    <rPh sb="2" eb="4">
      <t>イッキュウ</t>
    </rPh>
    <rPh sb="4" eb="7">
      <t>ギジュツシャ</t>
    </rPh>
    <phoneticPr fontId="1"/>
  </si>
  <si>
    <t>塗装二級技術者</t>
    <rPh sb="2" eb="4">
      <t>ニキュウ</t>
    </rPh>
    <rPh sb="4" eb="7">
      <t>ギジュツシャ</t>
    </rPh>
    <phoneticPr fontId="1"/>
  </si>
  <si>
    <t>塗装その他技術者</t>
    <rPh sb="4" eb="5">
      <t>タ</t>
    </rPh>
    <rPh sb="5" eb="8">
      <t>ギジュツシャ</t>
    </rPh>
    <phoneticPr fontId="1"/>
  </si>
  <si>
    <t>塗装平均完成工事高</t>
    <rPh sb="2" eb="4">
      <t>ヘイキン</t>
    </rPh>
    <rPh sb="4" eb="6">
      <t>カンセイ</t>
    </rPh>
    <rPh sb="6" eb="8">
      <t>コウジ</t>
    </rPh>
    <rPh sb="8" eb="9">
      <t>ダカ</t>
    </rPh>
    <phoneticPr fontId="1"/>
  </si>
  <si>
    <t>防水総合評点</t>
    <rPh sb="2" eb="4">
      <t>ソウゴウ</t>
    </rPh>
    <rPh sb="4" eb="6">
      <t>ヒョウテン</t>
    </rPh>
    <phoneticPr fontId="1"/>
  </si>
  <si>
    <t>防水一級技術者</t>
    <rPh sb="2" eb="4">
      <t>イッキュウ</t>
    </rPh>
    <rPh sb="4" eb="7">
      <t>ギジュツシャ</t>
    </rPh>
    <phoneticPr fontId="1"/>
  </si>
  <si>
    <t>防水二級技術者</t>
    <rPh sb="2" eb="4">
      <t>ニキュウ</t>
    </rPh>
    <rPh sb="4" eb="7">
      <t>ギジュツシャ</t>
    </rPh>
    <phoneticPr fontId="1"/>
  </si>
  <si>
    <t>防水その他技術者</t>
    <rPh sb="4" eb="5">
      <t>タ</t>
    </rPh>
    <rPh sb="5" eb="8">
      <t>ギジュツシャ</t>
    </rPh>
    <phoneticPr fontId="1"/>
  </si>
  <si>
    <t>防水平均完成工事高</t>
    <rPh sb="2" eb="4">
      <t>ヘイキン</t>
    </rPh>
    <rPh sb="4" eb="6">
      <t>カンセイ</t>
    </rPh>
    <rPh sb="6" eb="8">
      <t>コウジ</t>
    </rPh>
    <rPh sb="8" eb="9">
      <t>ダカ</t>
    </rPh>
    <phoneticPr fontId="1"/>
  </si>
  <si>
    <t>内装仕上総合評点</t>
    <rPh sb="4" eb="6">
      <t>ソウゴウ</t>
    </rPh>
    <rPh sb="6" eb="8">
      <t>ヒョウテン</t>
    </rPh>
    <phoneticPr fontId="1"/>
  </si>
  <si>
    <t>内装仕上一級技術者</t>
    <rPh sb="4" eb="6">
      <t>イッキュウ</t>
    </rPh>
    <rPh sb="6" eb="9">
      <t>ギジュツシャ</t>
    </rPh>
    <phoneticPr fontId="1"/>
  </si>
  <si>
    <t>内装仕上二級技術者</t>
    <rPh sb="4" eb="6">
      <t>ニキュウ</t>
    </rPh>
    <rPh sb="6" eb="9">
      <t>ギジュツシャ</t>
    </rPh>
    <phoneticPr fontId="1"/>
  </si>
  <si>
    <t>内装仕上その他技術者</t>
    <rPh sb="6" eb="7">
      <t>タ</t>
    </rPh>
    <rPh sb="7" eb="10">
      <t>ギジュツシャ</t>
    </rPh>
    <phoneticPr fontId="1"/>
  </si>
  <si>
    <t>内装仕上平均完成工事高</t>
    <rPh sb="4" eb="6">
      <t>ヘイキン</t>
    </rPh>
    <rPh sb="6" eb="8">
      <t>カンセイ</t>
    </rPh>
    <rPh sb="8" eb="10">
      <t>コウジ</t>
    </rPh>
    <rPh sb="10" eb="11">
      <t>ダカ</t>
    </rPh>
    <phoneticPr fontId="1"/>
  </si>
  <si>
    <t>機械機器設置総合評点</t>
    <rPh sb="6" eb="8">
      <t>ソウゴウ</t>
    </rPh>
    <rPh sb="8" eb="10">
      <t>ヒョウテン</t>
    </rPh>
    <phoneticPr fontId="1"/>
  </si>
  <si>
    <t>機械機器設置一級技術者</t>
    <rPh sb="6" eb="8">
      <t>イッキュウ</t>
    </rPh>
    <rPh sb="8" eb="11">
      <t>ギジュツシャ</t>
    </rPh>
    <phoneticPr fontId="1"/>
  </si>
  <si>
    <t>機械機器設置二級技術者</t>
    <rPh sb="6" eb="8">
      <t>ニキュウ</t>
    </rPh>
    <rPh sb="8" eb="11">
      <t>ギジュツシャ</t>
    </rPh>
    <phoneticPr fontId="1"/>
  </si>
  <si>
    <t>機械機器設置その他技術者</t>
    <rPh sb="8" eb="9">
      <t>タ</t>
    </rPh>
    <rPh sb="9" eb="12">
      <t>ギジュツシャ</t>
    </rPh>
    <phoneticPr fontId="1"/>
  </si>
  <si>
    <t>機械機器設置平均完成工事高</t>
    <rPh sb="6" eb="8">
      <t>ヘイキン</t>
    </rPh>
    <rPh sb="8" eb="10">
      <t>カンセイ</t>
    </rPh>
    <rPh sb="10" eb="12">
      <t>コウジ</t>
    </rPh>
    <rPh sb="12" eb="13">
      <t>ダカ</t>
    </rPh>
    <phoneticPr fontId="1"/>
  </si>
  <si>
    <t>熱絶縁総合評点</t>
    <rPh sb="3" eb="5">
      <t>ソウゴウ</t>
    </rPh>
    <rPh sb="5" eb="7">
      <t>ヒョウテン</t>
    </rPh>
    <phoneticPr fontId="1"/>
  </si>
  <si>
    <t>熱絶縁一級技術者</t>
    <rPh sb="3" eb="5">
      <t>イッキュウ</t>
    </rPh>
    <rPh sb="5" eb="8">
      <t>ギジュツシャ</t>
    </rPh>
    <phoneticPr fontId="1"/>
  </si>
  <si>
    <t>熱絶縁二級技術者</t>
    <rPh sb="3" eb="5">
      <t>ニキュウ</t>
    </rPh>
    <rPh sb="5" eb="8">
      <t>ギジュツシャ</t>
    </rPh>
    <phoneticPr fontId="1"/>
  </si>
  <si>
    <t>熱絶縁その他技術者</t>
    <rPh sb="5" eb="6">
      <t>タ</t>
    </rPh>
    <rPh sb="6" eb="9">
      <t>ギジュツシャ</t>
    </rPh>
    <phoneticPr fontId="1"/>
  </si>
  <si>
    <t>熱絶縁平均完成工事高</t>
    <rPh sb="3" eb="5">
      <t>ヘイキン</t>
    </rPh>
    <rPh sb="5" eb="7">
      <t>カンセイ</t>
    </rPh>
    <rPh sb="7" eb="9">
      <t>コウジ</t>
    </rPh>
    <rPh sb="9" eb="10">
      <t>ダカ</t>
    </rPh>
    <phoneticPr fontId="1"/>
  </si>
  <si>
    <t>電気通信総合評点</t>
    <rPh sb="4" eb="6">
      <t>ソウゴウ</t>
    </rPh>
    <rPh sb="6" eb="8">
      <t>ヒョウテン</t>
    </rPh>
    <phoneticPr fontId="1"/>
  </si>
  <si>
    <t>電気通信一級技術者</t>
    <rPh sb="4" eb="6">
      <t>イッキュウ</t>
    </rPh>
    <rPh sb="6" eb="9">
      <t>ギジュツシャ</t>
    </rPh>
    <phoneticPr fontId="1"/>
  </si>
  <si>
    <t>電気通信二級技術者</t>
    <rPh sb="4" eb="6">
      <t>ニキュウ</t>
    </rPh>
    <rPh sb="6" eb="9">
      <t>ギジュツシャ</t>
    </rPh>
    <phoneticPr fontId="1"/>
  </si>
  <si>
    <t>電気通信その他技術者</t>
    <rPh sb="6" eb="7">
      <t>タ</t>
    </rPh>
    <rPh sb="7" eb="10">
      <t>ギジュツシャ</t>
    </rPh>
    <phoneticPr fontId="1"/>
  </si>
  <si>
    <t>電気通信平均完成工事高</t>
    <rPh sb="4" eb="6">
      <t>ヘイキン</t>
    </rPh>
    <rPh sb="6" eb="8">
      <t>カンセイ</t>
    </rPh>
    <rPh sb="8" eb="10">
      <t>コウジ</t>
    </rPh>
    <rPh sb="10" eb="11">
      <t>ダカ</t>
    </rPh>
    <phoneticPr fontId="1"/>
  </si>
  <si>
    <t>造園総合評点</t>
    <rPh sb="2" eb="4">
      <t>ソウゴウ</t>
    </rPh>
    <rPh sb="4" eb="6">
      <t>ヒョウテン</t>
    </rPh>
    <phoneticPr fontId="1"/>
  </si>
  <si>
    <t>造園一級技術者</t>
    <rPh sb="2" eb="4">
      <t>イッキュウ</t>
    </rPh>
    <rPh sb="4" eb="7">
      <t>ギジュツシャ</t>
    </rPh>
    <phoneticPr fontId="1"/>
  </si>
  <si>
    <t>造園二級技術者</t>
    <rPh sb="2" eb="4">
      <t>ニキュウ</t>
    </rPh>
    <rPh sb="4" eb="7">
      <t>ギジュツシャ</t>
    </rPh>
    <phoneticPr fontId="1"/>
  </si>
  <si>
    <t>造園その他技術者</t>
    <rPh sb="4" eb="5">
      <t>タ</t>
    </rPh>
    <rPh sb="5" eb="8">
      <t>ギジュツシャ</t>
    </rPh>
    <phoneticPr fontId="1"/>
  </si>
  <si>
    <t>造園平均完成工事高</t>
    <rPh sb="2" eb="4">
      <t>ヘイキン</t>
    </rPh>
    <rPh sb="4" eb="6">
      <t>カンセイ</t>
    </rPh>
    <rPh sb="6" eb="8">
      <t>コウジ</t>
    </rPh>
    <rPh sb="8" eb="9">
      <t>ダカ</t>
    </rPh>
    <phoneticPr fontId="1"/>
  </si>
  <si>
    <t>さく井総合評点</t>
    <rPh sb="3" eb="5">
      <t>ソウゴウ</t>
    </rPh>
    <rPh sb="5" eb="7">
      <t>ヒョウテン</t>
    </rPh>
    <phoneticPr fontId="1"/>
  </si>
  <si>
    <t>さく井一級技術者</t>
    <rPh sb="3" eb="5">
      <t>イッキュウ</t>
    </rPh>
    <rPh sb="5" eb="8">
      <t>ギジュツシャ</t>
    </rPh>
    <phoneticPr fontId="1"/>
  </si>
  <si>
    <t>さく井二級技術者</t>
    <rPh sb="3" eb="5">
      <t>ニキュウ</t>
    </rPh>
    <rPh sb="5" eb="8">
      <t>ギジュツシャ</t>
    </rPh>
    <phoneticPr fontId="1"/>
  </si>
  <si>
    <t>さく井その他技術者</t>
    <rPh sb="5" eb="6">
      <t>タ</t>
    </rPh>
    <rPh sb="6" eb="9">
      <t>ギジュツシャ</t>
    </rPh>
    <phoneticPr fontId="1"/>
  </si>
  <si>
    <t>さく井平均完成工事高</t>
    <rPh sb="3" eb="5">
      <t>ヘイキン</t>
    </rPh>
    <rPh sb="5" eb="7">
      <t>カンセイ</t>
    </rPh>
    <rPh sb="7" eb="9">
      <t>コウジ</t>
    </rPh>
    <rPh sb="9" eb="10">
      <t>ダカ</t>
    </rPh>
    <phoneticPr fontId="1"/>
  </si>
  <si>
    <t>建具総合評点</t>
    <rPh sb="2" eb="4">
      <t>ソウゴウ</t>
    </rPh>
    <rPh sb="4" eb="6">
      <t>ヒョウテン</t>
    </rPh>
    <phoneticPr fontId="1"/>
  </si>
  <si>
    <t>建具一級技術者</t>
    <rPh sb="2" eb="4">
      <t>イッキュウ</t>
    </rPh>
    <rPh sb="4" eb="7">
      <t>ギジュツシャ</t>
    </rPh>
    <phoneticPr fontId="1"/>
  </si>
  <si>
    <t>建具二級技術者</t>
    <rPh sb="2" eb="4">
      <t>ニキュウ</t>
    </rPh>
    <rPh sb="4" eb="7">
      <t>ギジュツシャ</t>
    </rPh>
    <phoneticPr fontId="1"/>
  </si>
  <si>
    <t>建具その他技術者</t>
    <rPh sb="4" eb="5">
      <t>タ</t>
    </rPh>
    <rPh sb="5" eb="8">
      <t>ギジュツシャ</t>
    </rPh>
    <phoneticPr fontId="1"/>
  </si>
  <si>
    <t>建具平均完成工事高</t>
    <rPh sb="2" eb="4">
      <t>ヘイキン</t>
    </rPh>
    <rPh sb="4" eb="6">
      <t>カンセイ</t>
    </rPh>
    <rPh sb="6" eb="8">
      <t>コウジ</t>
    </rPh>
    <rPh sb="8" eb="9">
      <t>ダカ</t>
    </rPh>
    <phoneticPr fontId="1"/>
  </si>
  <si>
    <t>水道施設総合評点</t>
    <rPh sb="4" eb="6">
      <t>ソウゴウ</t>
    </rPh>
    <rPh sb="6" eb="8">
      <t>ヒョウテン</t>
    </rPh>
    <phoneticPr fontId="1"/>
  </si>
  <si>
    <t>水道施設一級技術者</t>
    <rPh sb="4" eb="6">
      <t>イッキュウ</t>
    </rPh>
    <rPh sb="6" eb="9">
      <t>ギジュツシャ</t>
    </rPh>
    <phoneticPr fontId="1"/>
  </si>
  <si>
    <t>水道施設二級技術者</t>
    <rPh sb="4" eb="6">
      <t>ニキュウ</t>
    </rPh>
    <rPh sb="6" eb="9">
      <t>ギジュツシャ</t>
    </rPh>
    <phoneticPr fontId="1"/>
  </si>
  <si>
    <t>水道施設その他技術者</t>
    <rPh sb="6" eb="7">
      <t>タ</t>
    </rPh>
    <rPh sb="7" eb="10">
      <t>ギジュツシャ</t>
    </rPh>
    <phoneticPr fontId="1"/>
  </si>
  <si>
    <t>水道施設平均完成工事高</t>
    <rPh sb="4" eb="6">
      <t>ヘイキン</t>
    </rPh>
    <rPh sb="6" eb="8">
      <t>カンセイ</t>
    </rPh>
    <rPh sb="8" eb="10">
      <t>コウジ</t>
    </rPh>
    <rPh sb="10" eb="11">
      <t>ダカ</t>
    </rPh>
    <phoneticPr fontId="1"/>
  </si>
  <si>
    <t>消防施設総合評点</t>
    <rPh sb="4" eb="6">
      <t>ソウゴウ</t>
    </rPh>
    <rPh sb="6" eb="8">
      <t>ヒョウテン</t>
    </rPh>
    <phoneticPr fontId="1"/>
  </si>
  <si>
    <t>消防施設一級技術者</t>
    <rPh sb="4" eb="6">
      <t>イッキュウ</t>
    </rPh>
    <rPh sb="6" eb="9">
      <t>ギジュツシャ</t>
    </rPh>
    <phoneticPr fontId="1"/>
  </si>
  <si>
    <t>消防施設二級技術者</t>
    <rPh sb="4" eb="6">
      <t>ニキュウ</t>
    </rPh>
    <rPh sb="6" eb="9">
      <t>ギジュツシャ</t>
    </rPh>
    <phoneticPr fontId="1"/>
  </si>
  <si>
    <t>消防施設その他技術者</t>
    <rPh sb="6" eb="7">
      <t>タ</t>
    </rPh>
    <rPh sb="7" eb="10">
      <t>ギジュツシャ</t>
    </rPh>
    <phoneticPr fontId="1"/>
  </si>
  <si>
    <t>消防施設平均完成工事高</t>
    <rPh sb="4" eb="6">
      <t>ヘイキン</t>
    </rPh>
    <rPh sb="6" eb="8">
      <t>カンセイ</t>
    </rPh>
    <rPh sb="8" eb="10">
      <t>コウジ</t>
    </rPh>
    <rPh sb="10" eb="11">
      <t>ダカ</t>
    </rPh>
    <phoneticPr fontId="1"/>
  </si>
  <si>
    <t>清掃施設総合評点</t>
    <rPh sb="4" eb="6">
      <t>ソウゴウ</t>
    </rPh>
    <rPh sb="6" eb="8">
      <t>ヒョウテン</t>
    </rPh>
    <phoneticPr fontId="1"/>
  </si>
  <si>
    <t>清掃施設一級技術者</t>
    <rPh sb="4" eb="6">
      <t>イッキュウ</t>
    </rPh>
    <rPh sb="6" eb="9">
      <t>ギジュツシャ</t>
    </rPh>
    <phoneticPr fontId="1"/>
  </si>
  <si>
    <t>清掃施設二級技術者</t>
    <rPh sb="4" eb="6">
      <t>ニキュウ</t>
    </rPh>
    <rPh sb="6" eb="9">
      <t>ギジュツシャ</t>
    </rPh>
    <phoneticPr fontId="1"/>
  </si>
  <si>
    <t>清掃施設その他技術者</t>
    <rPh sb="6" eb="7">
      <t>タ</t>
    </rPh>
    <rPh sb="7" eb="10">
      <t>ギジュツシャ</t>
    </rPh>
    <phoneticPr fontId="1"/>
  </si>
  <si>
    <t>清掃施設平均完成工事高</t>
    <rPh sb="4" eb="6">
      <t>ヘイキン</t>
    </rPh>
    <rPh sb="6" eb="8">
      <t>カンセイ</t>
    </rPh>
    <rPh sb="8" eb="10">
      <t>コウジ</t>
    </rPh>
    <rPh sb="10" eb="11">
      <t>ダカ</t>
    </rPh>
    <phoneticPr fontId="1"/>
  </si>
  <si>
    <t>J33</t>
  </si>
  <si>
    <t>L33</t>
  </si>
  <si>
    <t>N33</t>
  </si>
  <si>
    <t>P33</t>
  </si>
  <si>
    <t>R33</t>
  </si>
  <si>
    <t>J34</t>
  </si>
  <si>
    <t>L34</t>
  </si>
  <si>
    <t>N34</t>
  </si>
  <si>
    <t>P34</t>
  </si>
  <si>
    <t>J35</t>
  </si>
  <si>
    <t>L35</t>
  </si>
  <si>
    <t>N35</t>
  </si>
  <si>
    <t>P35</t>
  </si>
  <si>
    <t>R35</t>
  </si>
  <si>
    <t>J36</t>
  </si>
  <si>
    <t>L36</t>
  </si>
  <si>
    <t>N36</t>
  </si>
  <si>
    <t>P36</t>
  </si>
  <si>
    <t>R36</t>
  </si>
  <si>
    <t>J37</t>
  </si>
  <si>
    <t>L37</t>
  </si>
  <si>
    <t>N37</t>
  </si>
  <si>
    <t>P37</t>
  </si>
  <si>
    <t>R37</t>
  </si>
  <si>
    <t>J38</t>
  </si>
  <si>
    <t>L38</t>
  </si>
  <si>
    <t>N38</t>
  </si>
  <si>
    <t>P38</t>
  </si>
  <si>
    <t>R38</t>
  </si>
  <si>
    <t>J39</t>
  </si>
  <si>
    <t>L39</t>
  </si>
  <si>
    <t>N39</t>
  </si>
  <si>
    <t>P39</t>
  </si>
  <si>
    <t>R39</t>
  </si>
  <si>
    <t>J40</t>
  </si>
  <si>
    <t>L40</t>
  </si>
  <si>
    <t>N40</t>
  </si>
  <si>
    <t>P40</t>
  </si>
  <si>
    <t>R40</t>
  </si>
  <si>
    <t>J41</t>
  </si>
  <si>
    <t>L41</t>
  </si>
  <si>
    <t>N41</t>
  </si>
  <si>
    <t>P41</t>
  </si>
  <si>
    <t>R41</t>
  </si>
  <si>
    <t>シート４</t>
    <phoneticPr fontId="13"/>
  </si>
  <si>
    <t>内容チェック</t>
    <rPh sb="0" eb="2">
      <t>ナイヨウ</t>
    </rPh>
    <phoneticPr fontId="1"/>
  </si>
  <si>
    <t>★</t>
    <phoneticPr fontId="1"/>
  </si>
  <si>
    <t>申請年</t>
    <rPh sb="0" eb="2">
      <t>シンセイ</t>
    </rPh>
    <rPh sb="2" eb="3">
      <t>ネン</t>
    </rPh>
    <phoneticPr fontId="1"/>
  </si>
  <si>
    <t>申請日</t>
    <rPh sb="0" eb="2">
      <t>シンセイ</t>
    </rPh>
    <rPh sb="2" eb="3">
      <t>ヒ</t>
    </rPh>
    <phoneticPr fontId="1"/>
  </si>
  <si>
    <t>カテゴリID</t>
    <phoneticPr fontId="1"/>
  </si>
  <si>
    <t>strCategoryID</t>
    <phoneticPr fontId="1"/>
  </si>
  <si>
    <t>登録番号</t>
    <rPh sb="0" eb="2">
      <t>トウロク</t>
    </rPh>
    <rPh sb="2" eb="4">
      <t>バンゴウ</t>
    </rPh>
    <phoneticPr fontId="1"/>
  </si>
  <si>
    <t>受付番号</t>
    <rPh sb="0" eb="2">
      <t>ウケツケ</t>
    </rPh>
    <rPh sb="2" eb="4">
      <t>バンゴウ</t>
    </rPh>
    <phoneticPr fontId="1"/>
  </si>
  <si>
    <t>受付日</t>
    <rPh sb="0" eb="3">
      <t>ウケツケビ</t>
    </rPh>
    <phoneticPr fontId="1"/>
  </si>
  <si>
    <t>会社名</t>
  </si>
  <si>
    <t>会社名カナ</t>
    <rPh sb="0" eb="3">
      <t>カイシャメイ</t>
    </rPh>
    <phoneticPr fontId="13"/>
  </si>
  <si>
    <t>電話番号</t>
    <phoneticPr fontId="13"/>
  </si>
  <si>
    <t>FAX番号</t>
    <phoneticPr fontId="13"/>
  </si>
  <si>
    <t>代表者役職名</t>
    <phoneticPr fontId="13"/>
  </si>
  <si>
    <t>代表者名</t>
    <rPh sb="0" eb="3">
      <t>ダイヒョウシャ</t>
    </rPh>
    <rPh sb="3" eb="4">
      <t>メイ</t>
    </rPh>
    <phoneticPr fontId="13"/>
  </si>
  <si>
    <t>所在地</t>
    <rPh sb="0" eb="3">
      <t>ショザイチ</t>
    </rPh>
    <phoneticPr fontId="13"/>
  </si>
  <si>
    <t>委任先（支社・支店・営業所名等）</t>
    <rPh sb="0" eb="2">
      <t>イニン</t>
    </rPh>
    <rPh sb="2" eb="3">
      <t>サキ</t>
    </rPh>
    <rPh sb="4" eb="6">
      <t>シシャ</t>
    </rPh>
    <rPh sb="7" eb="9">
      <t>シテン</t>
    </rPh>
    <rPh sb="10" eb="13">
      <t>エイギョウショ</t>
    </rPh>
    <rPh sb="13" eb="14">
      <t>メイ</t>
    </rPh>
    <rPh sb="14" eb="15">
      <t>トウ</t>
    </rPh>
    <phoneticPr fontId="1"/>
  </si>
  <si>
    <t>委任先カナ</t>
    <phoneticPr fontId="1"/>
  </si>
  <si>
    <t>電話番号（委任先）</t>
    <rPh sb="0" eb="2">
      <t>デンワ</t>
    </rPh>
    <rPh sb="2" eb="4">
      <t>バンゴウ</t>
    </rPh>
    <rPh sb="5" eb="7">
      <t>イニン</t>
    </rPh>
    <rPh sb="7" eb="8">
      <t>サキ</t>
    </rPh>
    <phoneticPr fontId="1"/>
  </si>
  <si>
    <t>FAX番号（委任先）</t>
    <rPh sb="3" eb="5">
      <t>バンゴウ</t>
    </rPh>
    <rPh sb="6" eb="8">
      <t>イニン</t>
    </rPh>
    <rPh sb="8" eb="9">
      <t>サキ</t>
    </rPh>
    <phoneticPr fontId="1"/>
  </si>
  <si>
    <t>受任者役職名</t>
    <rPh sb="0" eb="2">
      <t>ジュニン</t>
    </rPh>
    <rPh sb="2" eb="3">
      <t>シャ</t>
    </rPh>
    <rPh sb="3" eb="5">
      <t>ヤクショク</t>
    </rPh>
    <rPh sb="5" eb="6">
      <t>メイ</t>
    </rPh>
    <phoneticPr fontId="1"/>
  </si>
  <si>
    <t>受任者名</t>
    <rPh sb="0" eb="2">
      <t>ジュニン</t>
    </rPh>
    <rPh sb="2" eb="3">
      <t>シャ</t>
    </rPh>
    <rPh sb="3" eb="4">
      <t>メイ</t>
    </rPh>
    <phoneticPr fontId="1"/>
  </si>
  <si>
    <t>郵便番号</t>
    <rPh sb="0" eb="4">
      <t>ユウビンバンゴウ</t>
    </rPh>
    <phoneticPr fontId="1"/>
  </si>
  <si>
    <t>所在地</t>
    <rPh sb="0" eb="3">
      <t>ショザイチ</t>
    </rPh>
    <phoneticPr fontId="1"/>
  </si>
  <si>
    <t>タイル・れんが・ブロック（一般/特定）</t>
  </si>
  <si>
    <t>しゅんせつ（一般/特定）</t>
  </si>
  <si>
    <t>ガラス（一般/特定）</t>
  </si>
  <si>
    <t>土</t>
  </si>
  <si>
    <t>土(希)</t>
    <rPh sb="2" eb="3">
      <t>マレ</t>
    </rPh>
    <phoneticPr fontId="1"/>
  </si>
  <si>
    <t>土(P)</t>
    <rPh sb="0" eb="1">
      <t>ド</t>
    </rPh>
    <phoneticPr fontId="1"/>
  </si>
  <si>
    <t>廃業？</t>
  </si>
  <si>
    <t>廃業日</t>
  </si>
  <si>
    <t>許可番号</t>
  </si>
  <si>
    <t>経営審査
審査基準日</t>
    <rPh sb="0" eb="2">
      <t>ケイエイ</t>
    </rPh>
    <rPh sb="2" eb="4">
      <t>シンサ</t>
    </rPh>
    <rPh sb="5" eb="7">
      <t>シンサ</t>
    </rPh>
    <rPh sb="7" eb="10">
      <t>キジュンビ</t>
    </rPh>
    <phoneticPr fontId="1"/>
  </si>
  <si>
    <t>地区</t>
    <rPh sb="0" eb="2">
      <t>チク</t>
    </rPh>
    <phoneticPr fontId="1"/>
  </si>
  <si>
    <t>ISO9001</t>
  </si>
  <si>
    <t>ISO9002</t>
  </si>
  <si>
    <t>ISO14001</t>
  </si>
  <si>
    <t>ISO900S</t>
  </si>
  <si>
    <t>電入申請</t>
    <rPh sb="0" eb="1">
      <t>デン</t>
    </rPh>
    <rPh sb="1" eb="2">
      <t>ニュウ</t>
    </rPh>
    <rPh sb="2" eb="4">
      <t>シンセイ</t>
    </rPh>
    <phoneticPr fontId="1"/>
  </si>
  <si>
    <t>建</t>
    <phoneticPr fontId="1"/>
  </si>
  <si>
    <t>建(希)</t>
    <rPh sb="2" eb="3">
      <t>マレ</t>
    </rPh>
    <phoneticPr fontId="1"/>
  </si>
  <si>
    <t>建(P)</t>
    <phoneticPr fontId="1"/>
  </si>
  <si>
    <t>大</t>
    <phoneticPr fontId="1"/>
  </si>
  <si>
    <t>大(希)</t>
    <rPh sb="2" eb="3">
      <t>マレ</t>
    </rPh>
    <phoneticPr fontId="1"/>
  </si>
  <si>
    <t>大(P)</t>
    <phoneticPr fontId="1"/>
  </si>
  <si>
    <t>左</t>
    <phoneticPr fontId="1"/>
  </si>
  <si>
    <t>左(希)</t>
    <rPh sb="2" eb="3">
      <t>マレ</t>
    </rPh>
    <phoneticPr fontId="1"/>
  </si>
  <si>
    <t>左(P)</t>
    <phoneticPr fontId="1"/>
  </si>
  <si>
    <t>石</t>
    <phoneticPr fontId="1"/>
  </si>
  <si>
    <t>石(希)</t>
    <rPh sb="2" eb="3">
      <t>マレ</t>
    </rPh>
    <phoneticPr fontId="1"/>
  </si>
  <si>
    <t>石(P)</t>
    <phoneticPr fontId="1"/>
  </si>
  <si>
    <t>と(希)</t>
    <rPh sb="2" eb="3">
      <t>マレ</t>
    </rPh>
    <phoneticPr fontId="1"/>
  </si>
  <si>
    <t>と(P)</t>
    <phoneticPr fontId="1"/>
  </si>
  <si>
    <t>屋</t>
    <phoneticPr fontId="1"/>
  </si>
  <si>
    <t>屋(希)</t>
    <rPh sb="2" eb="3">
      <t>マレ</t>
    </rPh>
    <phoneticPr fontId="1"/>
  </si>
  <si>
    <t>屋(P)</t>
    <phoneticPr fontId="1"/>
  </si>
  <si>
    <t>電</t>
    <phoneticPr fontId="1"/>
  </si>
  <si>
    <t>電(希)</t>
    <rPh sb="2" eb="3">
      <t>マレ</t>
    </rPh>
    <phoneticPr fontId="1"/>
  </si>
  <si>
    <t>電(P)</t>
    <phoneticPr fontId="1"/>
  </si>
  <si>
    <t>管</t>
    <phoneticPr fontId="1"/>
  </si>
  <si>
    <t>管(希)</t>
    <rPh sb="2" eb="3">
      <t>マレ</t>
    </rPh>
    <phoneticPr fontId="1"/>
  </si>
  <si>
    <t>管(P)</t>
    <phoneticPr fontId="1"/>
  </si>
  <si>
    <t>タ(希)</t>
    <rPh sb="2" eb="3">
      <t>マレ</t>
    </rPh>
    <phoneticPr fontId="1"/>
  </si>
  <si>
    <t>タ(P)</t>
    <phoneticPr fontId="1"/>
  </si>
  <si>
    <t>鋼</t>
    <phoneticPr fontId="1"/>
  </si>
  <si>
    <t>鋼(希)</t>
    <rPh sb="2" eb="3">
      <t>マレ</t>
    </rPh>
    <phoneticPr fontId="1"/>
  </si>
  <si>
    <t>鋼(P)</t>
    <phoneticPr fontId="1"/>
  </si>
  <si>
    <t>筋</t>
    <phoneticPr fontId="1"/>
  </si>
  <si>
    <t>筋(希)</t>
    <rPh sb="2" eb="3">
      <t>マレ</t>
    </rPh>
    <phoneticPr fontId="1"/>
  </si>
  <si>
    <t>筋(P)</t>
    <phoneticPr fontId="1"/>
  </si>
  <si>
    <t>ほ</t>
    <phoneticPr fontId="1"/>
  </si>
  <si>
    <t>ほ(希)</t>
    <rPh sb="2" eb="3">
      <t>マレ</t>
    </rPh>
    <phoneticPr fontId="1"/>
  </si>
  <si>
    <t>ほ(P)</t>
    <phoneticPr fontId="1"/>
  </si>
  <si>
    <t>し</t>
    <phoneticPr fontId="1"/>
  </si>
  <si>
    <t>し(希)</t>
    <rPh sb="2" eb="3">
      <t>マレ</t>
    </rPh>
    <phoneticPr fontId="1"/>
  </si>
  <si>
    <t>し(P)</t>
    <phoneticPr fontId="1"/>
  </si>
  <si>
    <t>板</t>
    <phoneticPr fontId="1"/>
  </si>
  <si>
    <t>板(希)</t>
    <rPh sb="2" eb="3">
      <t>マレ</t>
    </rPh>
    <phoneticPr fontId="1"/>
  </si>
  <si>
    <t>板(P)</t>
    <phoneticPr fontId="1"/>
  </si>
  <si>
    <t>ガ</t>
    <phoneticPr fontId="1"/>
  </si>
  <si>
    <t>ガ(希)</t>
    <rPh sb="2" eb="3">
      <t>マレ</t>
    </rPh>
    <phoneticPr fontId="1"/>
  </si>
  <si>
    <t>ガ(P)</t>
    <phoneticPr fontId="1"/>
  </si>
  <si>
    <t>塗</t>
    <phoneticPr fontId="1"/>
  </si>
  <si>
    <t>塗(希)</t>
    <rPh sb="2" eb="3">
      <t>マレ</t>
    </rPh>
    <phoneticPr fontId="1"/>
  </si>
  <si>
    <t>塗(P)</t>
    <phoneticPr fontId="1"/>
  </si>
  <si>
    <t>防</t>
    <phoneticPr fontId="1"/>
  </si>
  <si>
    <t>防(希)</t>
    <rPh sb="2" eb="3">
      <t>マレ</t>
    </rPh>
    <phoneticPr fontId="1"/>
  </si>
  <si>
    <t>防(P)</t>
    <phoneticPr fontId="1"/>
  </si>
  <si>
    <t>内</t>
    <phoneticPr fontId="1"/>
  </si>
  <si>
    <t>内(希)</t>
    <rPh sb="2" eb="3">
      <t>マレ</t>
    </rPh>
    <phoneticPr fontId="1"/>
  </si>
  <si>
    <t>内(P)</t>
    <phoneticPr fontId="1"/>
  </si>
  <si>
    <t>機</t>
    <phoneticPr fontId="1"/>
  </si>
  <si>
    <t>機(希)</t>
    <rPh sb="2" eb="3">
      <t>マレ</t>
    </rPh>
    <phoneticPr fontId="1"/>
  </si>
  <si>
    <t>機(P)</t>
    <phoneticPr fontId="1"/>
  </si>
  <si>
    <t>絶</t>
    <phoneticPr fontId="1"/>
  </si>
  <si>
    <t>絶(希)</t>
    <rPh sb="2" eb="3">
      <t>マレ</t>
    </rPh>
    <phoneticPr fontId="1"/>
  </si>
  <si>
    <t>絶(P)</t>
    <phoneticPr fontId="1"/>
  </si>
  <si>
    <t>通</t>
    <phoneticPr fontId="1"/>
  </si>
  <si>
    <t>通(希)</t>
    <rPh sb="2" eb="3">
      <t>マレ</t>
    </rPh>
    <phoneticPr fontId="1"/>
  </si>
  <si>
    <t>通(P)</t>
    <phoneticPr fontId="1"/>
  </si>
  <si>
    <t>園</t>
    <phoneticPr fontId="1"/>
  </si>
  <si>
    <t>園(希)</t>
    <rPh sb="2" eb="3">
      <t>マレ</t>
    </rPh>
    <phoneticPr fontId="1"/>
  </si>
  <si>
    <t>園(P)</t>
    <phoneticPr fontId="1"/>
  </si>
  <si>
    <t>井</t>
    <phoneticPr fontId="1"/>
  </si>
  <si>
    <t>井(希)</t>
    <rPh sb="2" eb="3">
      <t>マレ</t>
    </rPh>
    <phoneticPr fontId="1"/>
  </si>
  <si>
    <t>井(P)</t>
    <phoneticPr fontId="1"/>
  </si>
  <si>
    <t>具</t>
    <phoneticPr fontId="1"/>
  </si>
  <si>
    <t>具(希)</t>
    <rPh sb="2" eb="3">
      <t>マレ</t>
    </rPh>
    <phoneticPr fontId="1"/>
  </si>
  <si>
    <t>具(P)</t>
    <phoneticPr fontId="1"/>
  </si>
  <si>
    <t>水</t>
    <phoneticPr fontId="1"/>
  </si>
  <si>
    <t>水(希)</t>
    <rPh sb="2" eb="3">
      <t>マレ</t>
    </rPh>
    <phoneticPr fontId="1"/>
  </si>
  <si>
    <t>水(P)</t>
    <phoneticPr fontId="1"/>
  </si>
  <si>
    <t>消</t>
    <phoneticPr fontId="1"/>
  </si>
  <si>
    <t>消(希)</t>
    <rPh sb="2" eb="3">
      <t>マレ</t>
    </rPh>
    <phoneticPr fontId="1"/>
  </si>
  <si>
    <t>消(P)</t>
    <phoneticPr fontId="1"/>
  </si>
  <si>
    <t>清</t>
    <phoneticPr fontId="1"/>
  </si>
  <si>
    <t>清(希)</t>
    <rPh sb="2" eb="3">
      <t>マレ</t>
    </rPh>
    <phoneticPr fontId="1"/>
  </si>
  <si>
    <t>清(P)</t>
    <phoneticPr fontId="1"/>
  </si>
  <si>
    <t>★</t>
    <phoneticPr fontId="1"/>
  </si>
  <si>
    <t>←取込データなし</t>
    <rPh sb="1" eb="3">
      <t>トリコミ</t>
    </rPh>
    <phoneticPr fontId="1"/>
  </si>
  <si>
    <t>←[Src02]に記述</t>
    <rPh sb="9" eb="11">
      <t>キジュツ</t>
    </rPh>
    <phoneticPr fontId="1"/>
  </si>
  <si>
    <t>←[Src03]に記述</t>
    <rPh sb="9" eb="11">
      <t>キジュツ</t>
    </rPh>
    <phoneticPr fontId="1"/>
  </si>
  <si>
    <t>←[Src01]と[Src03]に記述</t>
    <rPh sb="17" eb="19">
      <t>キジュツ</t>
    </rPh>
    <phoneticPr fontId="1"/>
  </si>
  <si>
    <t>国土交通大臣</t>
    <rPh sb="0" eb="2">
      <t>コクド</t>
    </rPh>
    <rPh sb="2" eb="4">
      <t>コウツウ</t>
    </rPh>
    <rPh sb="4" eb="6">
      <t>ダイジン</t>
    </rPh>
    <phoneticPr fontId="1"/>
  </si>
  <si>
    <t>青森県知事</t>
  </si>
  <si>
    <t>岩手県知事</t>
  </si>
  <si>
    <t>宮城県知事</t>
  </si>
  <si>
    <t>秋田県知事</t>
  </si>
  <si>
    <t>山形県知事</t>
  </si>
  <si>
    <t>福島県知事</t>
  </si>
  <si>
    <t>茨城県知事</t>
  </si>
  <si>
    <t>栃木県知事</t>
  </si>
  <si>
    <t>群馬県知事</t>
  </si>
  <si>
    <t>埼玉県知事</t>
  </si>
  <si>
    <t>千葉県知事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</si>
  <si>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</si>
  <si>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</si>
  <si>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</si>
  <si>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</si>
  <si>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</si>
  <si>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</si>
  <si>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</si>
  <si>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</si>
  <si>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</si>
  <si>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</si>
  <si>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</si>
  <si>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</si>
  <si>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</si>
  <si>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</si>
  <si>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</si>
  <si>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</si>
  <si>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</si>
  <si>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</si>
  <si>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</si>
  <si>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</si>
  <si>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</si>
  <si>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</si>
  <si>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</si>
  <si>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</si>
  <si>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</si>
  <si>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</si>
  <si>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</si>
  <si>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</si>
  <si>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</si>
  <si>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</si>
  <si>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</si>
  <si>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</si>
  <si>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北海道知事</t>
    <phoneticPr fontId="1"/>
  </si>
  <si>
    <t>東京都知事</t>
    <phoneticPr fontId="1"/>
  </si>
  <si>
    <t>京都府知事</t>
    <phoneticPr fontId="1"/>
  </si>
  <si>
    <t>大阪府知事</t>
    <phoneticPr fontId="1"/>
  </si>
  <si>
    <t>AU6</t>
    <phoneticPr fontId="1"/>
  </si>
  <si>
    <t>許可種類</t>
    <rPh sb="0" eb="2">
      <t>キョカ</t>
    </rPh>
    <rPh sb="2" eb="4">
      <t>シュルイ</t>
    </rPh>
    <phoneticPr fontId="1"/>
  </si>
  <si>
    <t>AE8</t>
    <phoneticPr fontId="1"/>
  </si>
  <si>
    <t>-</t>
    <phoneticPr fontId="1"/>
  </si>
  <si>
    <t>「Src00」シートでデータを加工して作成するときは、セル番号を書く欄に「-」を入力しておくこと。</t>
    <rPh sb="15" eb="17">
      <t>カコウ</t>
    </rPh>
    <rPh sb="19" eb="21">
      <t>サクセイ</t>
    </rPh>
    <rPh sb="29" eb="31">
      <t>バンゴウ</t>
    </rPh>
    <rPh sb="32" eb="33">
      <t>カ</t>
    </rPh>
    <rPh sb="34" eb="35">
      <t>ラン</t>
    </rPh>
    <rPh sb="40" eb="42">
      <t>ニュウリョク</t>
    </rPh>
    <phoneticPr fontId="1"/>
  </si>
  <si>
    <t>年度</t>
    <rPh sb="0" eb="2">
      <t>ネンド</t>
    </rPh>
    <phoneticPr fontId="1"/>
  </si>
  <si>
    <t>←</t>
    <phoneticPr fontId="1"/>
  </si>
  <si>
    <t>各シートで年度を表示する際に使用する</t>
    <rPh sb="0" eb="1">
      <t>カク</t>
    </rPh>
    <rPh sb="5" eb="7">
      <t>ネンド</t>
    </rPh>
    <rPh sb="8" eb="10">
      <t>ヒョウジ</t>
    </rPh>
    <rPh sb="12" eb="13">
      <t>サイ</t>
    </rPh>
    <rPh sb="14" eb="16">
      <t>シヨウ</t>
    </rPh>
    <phoneticPr fontId="1"/>
  </si>
  <si>
    <t>複数枚コピーして使うシートの種類</t>
    <rPh sb="0" eb="2">
      <t>フクスウ</t>
    </rPh>
    <rPh sb="2" eb="3">
      <t>マイ</t>
    </rPh>
    <rPh sb="8" eb="9">
      <t>ツカ</t>
    </rPh>
    <rPh sb="14" eb="16">
      <t>シュルイ</t>
    </rPh>
    <phoneticPr fontId="1"/>
  </si>
  <si>
    <t>iMultiSheetCnt</t>
    <phoneticPr fontId="1"/>
  </si>
  <si>
    <t>strMultiOrg01</t>
    <phoneticPr fontId="1"/>
  </si>
  <si>
    <t>strMultiBase01</t>
    <phoneticPr fontId="1"/>
  </si>
  <si>
    <t>-</t>
    <phoneticPr fontId="1"/>
  </si>
  <si>
    <t>営業所２タイル・れんが・ブロック（一般/特定）</t>
  </si>
  <si>
    <t>営業所２しゅんせつ（一般/特定）</t>
  </si>
  <si>
    <t>営業所２ガラス（一般/特定）</t>
  </si>
  <si>
    <t>営業所２タイル・れんが・ブロック（希望）</t>
  </si>
  <si>
    <t>営業所２しゅんせつ（希望）</t>
  </si>
  <si>
    <t>営業所２ガラス（希望）</t>
  </si>
  <si>
    <t>Z8</t>
    <phoneticPr fontId="1"/>
  </si>
  <si>
    <t>AB8</t>
    <phoneticPr fontId="1"/>
  </si>
  <si>
    <t>L12</t>
    <phoneticPr fontId="1"/>
  </si>
  <si>
    <t>N12</t>
    <phoneticPr fontId="1"/>
  </si>
  <si>
    <t>P12</t>
    <phoneticPr fontId="1"/>
  </si>
  <si>
    <t>R12</t>
    <phoneticPr fontId="1"/>
  </si>
  <si>
    <t>L17</t>
    <phoneticPr fontId="1"/>
  </si>
  <si>
    <t>N17</t>
    <phoneticPr fontId="1"/>
  </si>
  <si>
    <t>P17</t>
    <phoneticPr fontId="1"/>
  </si>
  <si>
    <t>R17</t>
    <phoneticPr fontId="1"/>
  </si>
  <si>
    <t>←strMultiOrg00にはstrMultiBase00の文字列が完全に含まれないように注意してください。</t>
    <rPh sb="31" eb="34">
      <t>モジレツ</t>
    </rPh>
    <rPh sb="35" eb="37">
      <t>カンゼン</t>
    </rPh>
    <rPh sb="38" eb="39">
      <t>フク</t>
    </rPh>
    <rPh sb="46" eb="48">
      <t>チュウイ</t>
    </rPh>
    <phoneticPr fontId="1"/>
  </si>
  <si>
    <t>解</t>
    <rPh sb="0" eb="1">
      <t>カイ</t>
    </rPh>
    <phoneticPr fontId="1"/>
  </si>
  <si>
    <t>商号として採用するデータの「Src01」シート上のセル番号</t>
    <rPh sb="0" eb="2">
      <t>ショウゴウ</t>
    </rPh>
    <rPh sb="5" eb="7">
      <t>サイヨウ</t>
    </rPh>
    <rPh sb="23" eb="24">
      <t>ジョウ</t>
    </rPh>
    <rPh sb="27" eb="29">
      <t>バンゴウ</t>
    </rPh>
    <phoneticPr fontId="1"/>
  </si>
  <si>
    <t>　</t>
    <phoneticPr fontId="1"/>
  </si>
  <si>
    <t>F27</t>
    <phoneticPr fontId="1"/>
  </si>
  <si>
    <t>F42</t>
    <phoneticPr fontId="1"/>
  </si>
  <si>
    <t>F35</t>
    <phoneticPr fontId="1"/>
  </si>
  <si>
    <t>F17</t>
    <phoneticPr fontId="1"/>
  </si>
  <si>
    <t>F22</t>
    <phoneticPr fontId="1"/>
  </si>
  <si>
    <t>U56</t>
    <phoneticPr fontId="1"/>
  </si>
  <si>
    <t>H48</t>
    <phoneticPr fontId="1"/>
  </si>
  <si>
    <t>H50</t>
    <phoneticPr fontId="1"/>
  </si>
  <si>
    <t>AI12</t>
  </si>
  <si>
    <t>AJ12</t>
  </si>
  <si>
    <t>AK12</t>
  </si>
  <si>
    <t>AL12</t>
  </si>
  <si>
    <t>AM12</t>
  </si>
  <si>
    <t>AN12</t>
  </si>
  <si>
    <t>AO12</t>
  </si>
  <si>
    <t>AP12</t>
  </si>
  <si>
    <t>AQ12</t>
  </si>
  <si>
    <t>AI14</t>
  </si>
  <si>
    <t>AJ14</t>
  </si>
  <si>
    <t>AK14</t>
  </si>
  <si>
    <t>AL14</t>
  </si>
  <si>
    <t>AM14</t>
  </si>
  <si>
    <t>AN14</t>
  </si>
  <si>
    <t>AO14</t>
  </si>
  <si>
    <t>AP14</t>
  </si>
  <si>
    <t>AQ14</t>
  </si>
  <si>
    <t>S42</t>
    <phoneticPr fontId="1"/>
  </si>
  <si>
    <t>H62</t>
    <phoneticPr fontId="1"/>
  </si>
  <si>
    <t>AL56</t>
    <phoneticPr fontId="1"/>
  </si>
  <si>
    <t>AL59</t>
    <phoneticPr fontId="1"/>
  </si>
  <si>
    <t>AL62</t>
    <phoneticPr fontId="1"/>
  </si>
  <si>
    <t>F20</t>
    <phoneticPr fontId="1"/>
  </si>
  <si>
    <t>AD35</t>
    <phoneticPr fontId="1"/>
  </si>
  <si>
    <t>AD33</t>
    <phoneticPr fontId="1"/>
  </si>
  <si>
    <t>AD38</t>
    <phoneticPr fontId="1"/>
  </si>
  <si>
    <t>AL40</t>
    <phoneticPr fontId="1"/>
  </si>
  <si>
    <t>strUserNameArea</t>
    <phoneticPr fontId="1"/>
  </si>
  <si>
    <t>解(希)</t>
    <rPh sb="2" eb="3">
      <t>マレ</t>
    </rPh>
    <phoneticPr fontId="1"/>
  </si>
  <si>
    <t>解(P)</t>
    <phoneticPr fontId="1"/>
  </si>
  <si>
    <t>AR12</t>
    <phoneticPr fontId="1"/>
  </si>
  <si>
    <t>AR14</t>
    <phoneticPr fontId="1"/>
  </si>
  <si>
    <t>解体工事（一般/特定）</t>
    <rPh sb="0" eb="2">
      <t>カイタイ</t>
    </rPh>
    <rPh sb="2" eb="4">
      <t>コウジ</t>
    </rPh>
    <phoneticPr fontId="13"/>
  </si>
  <si>
    <t>解体工事（希望）</t>
    <rPh sb="0" eb="2">
      <t>カイタイ</t>
    </rPh>
    <rPh sb="2" eb="4">
      <t>コウジ</t>
    </rPh>
    <phoneticPr fontId="13"/>
  </si>
  <si>
    <t>解体工事総合評点</t>
    <rPh sb="0" eb="2">
      <t>カイタイ</t>
    </rPh>
    <rPh sb="2" eb="4">
      <t>コウジ</t>
    </rPh>
    <rPh sb="4" eb="6">
      <t>ソウゴウ</t>
    </rPh>
    <rPh sb="6" eb="8">
      <t>ヒョウテン</t>
    </rPh>
    <phoneticPr fontId="1"/>
  </si>
  <si>
    <t>J42</t>
    <phoneticPr fontId="1"/>
  </si>
  <si>
    <t>解体工事一級技術者</t>
    <rPh sb="4" eb="6">
      <t>イッキュウ</t>
    </rPh>
    <rPh sb="6" eb="9">
      <t>ギジュツシャ</t>
    </rPh>
    <phoneticPr fontId="1"/>
  </si>
  <si>
    <t>解体工事二級技術者</t>
    <rPh sb="4" eb="6">
      <t>ニキュウ</t>
    </rPh>
    <rPh sb="6" eb="9">
      <t>ギジュツシャ</t>
    </rPh>
    <phoneticPr fontId="1"/>
  </si>
  <si>
    <t>解体工事その他技術者</t>
    <rPh sb="6" eb="7">
      <t>タ</t>
    </rPh>
    <rPh sb="7" eb="10">
      <t>ギジュツシャ</t>
    </rPh>
    <phoneticPr fontId="1"/>
  </si>
  <si>
    <t>解体工事平均完成工事高</t>
    <rPh sb="4" eb="6">
      <t>ヘイキン</t>
    </rPh>
    <rPh sb="6" eb="8">
      <t>カンセイ</t>
    </rPh>
    <rPh sb="8" eb="10">
      <t>コウジ</t>
    </rPh>
    <rPh sb="10" eb="11">
      <t>ダカ</t>
    </rPh>
    <phoneticPr fontId="1"/>
  </si>
  <si>
    <t>L42</t>
  </si>
  <si>
    <t>N42</t>
  </si>
  <si>
    <t>P42</t>
  </si>
  <si>
    <t>R42</t>
  </si>
  <si>
    <t>建設</t>
    <phoneticPr fontId="1"/>
  </si>
  <si>
    <t>許可番号（区分）</t>
    <rPh sb="0" eb="2">
      <t>キョカ</t>
    </rPh>
    <rPh sb="2" eb="4">
      <t>バンゴウ</t>
    </rPh>
    <rPh sb="5" eb="7">
      <t>クブン</t>
    </rPh>
    <phoneticPr fontId="1"/>
  </si>
  <si>
    <t>許可番号（年度）</t>
    <rPh sb="0" eb="2">
      <t>キョカ</t>
    </rPh>
    <rPh sb="2" eb="4">
      <t>バンゴウ</t>
    </rPh>
    <rPh sb="5" eb="7">
      <t>ネンド</t>
    </rPh>
    <phoneticPr fontId="1"/>
  </si>
  <si>
    <t>許可番号（業者番号）</t>
    <rPh sb="0" eb="2">
      <t>キョカ</t>
    </rPh>
    <rPh sb="2" eb="4">
      <t>バンゴウ</t>
    </rPh>
    <rPh sb="5" eb="7">
      <t>ギョウシャ</t>
    </rPh>
    <rPh sb="7" eb="9">
      <t>バンゴウ</t>
    </rPh>
    <phoneticPr fontId="1"/>
  </si>
  <si>
    <t>許可番号（種類）</t>
    <rPh sb="0" eb="2">
      <t>キョカ</t>
    </rPh>
    <rPh sb="2" eb="4">
      <t>バンゴウ</t>
    </rPh>
    <rPh sb="5" eb="7">
      <t>シュルイ</t>
    </rPh>
    <phoneticPr fontId="1"/>
  </si>
  <si>
    <t>消費税:</t>
    <rPh sb="0" eb="3">
      <t>ショウヒゼイ</t>
    </rPh>
    <phoneticPr fontId="1"/>
  </si>
  <si>
    <t>（税込）</t>
  </si>
  <si>
    <t>解体</t>
    <rPh sb="0" eb="2">
      <t>カイタイ</t>
    </rPh>
    <phoneticPr fontId="1"/>
  </si>
  <si>
    <t>★</t>
    <phoneticPr fontId="1"/>
  </si>
  <si>
    <t>※　「税込」・「税抜」については、該当するものを選択すること。</t>
    <rPh sb="24" eb="26">
      <t>センタク</t>
    </rPh>
    <phoneticPr fontId="1"/>
  </si>
  <si>
    <t>建</t>
    <phoneticPr fontId="1"/>
  </si>
  <si>
    <t>土(一)</t>
    <phoneticPr fontId="1"/>
  </si>
  <si>
    <t>プ(一)</t>
    <phoneticPr fontId="1"/>
  </si>
  <si>
    <t>建(一)</t>
    <phoneticPr fontId="1"/>
  </si>
  <si>
    <t>大(一)</t>
    <phoneticPr fontId="1"/>
  </si>
  <si>
    <t>左(一)</t>
    <phoneticPr fontId="1"/>
  </si>
  <si>
    <t>と(一)</t>
    <phoneticPr fontId="1"/>
  </si>
  <si>
    <t>法(一)</t>
    <phoneticPr fontId="1"/>
  </si>
  <si>
    <t>石(一)</t>
    <phoneticPr fontId="1"/>
  </si>
  <si>
    <t>屋(一)</t>
    <phoneticPr fontId="1"/>
  </si>
  <si>
    <t>電(一)</t>
    <phoneticPr fontId="1"/>
  </si>
  <si>
    <t>管(一)</t>
    <phoneticPr fontId="1"/>
  </si>
  <si>
    <t>タ(一)</t>
    <phoneticPr fontId="1"/>
  </si>
  <si>
    <t>鋼(一)</t>
    <phoneticPr fontId="1"/>
  </si>
  <si>
    <t>橋(一)</t>
    <phoneticPr fontId="1"/>
  </si>
  <si>
    <t>筋(一)</t>
    <phoneticPr fontId="1"/>
  </si>
  <si>
    <t>ほ(一)</t>
    <phoneticPr fontId="1"/>
  </si>
  <si>
    <t>し(一)</t>
    <phoneticPr fontId="1"/>
  </si>
  <si>
    <t>板(一)</t>
    <phoneticPr fontId="1"/>
  </si>
  <si>
    <t>ガ(一)</t>
    <phoneticPr fontId="1"/>
  </si>
  <si>
    <t>塗(一)</t>
    <phoneticPr fontId="1"/>
  </si>
  <si>
    <t>防(一)</t>
    <phoneticPr fontId="1"/>
  </si>
  <si>
    <t>内(一)</t>
    <phoneticPr fontId="1"/>
  </si>
  <si>
    <t>機(一)</t>
    <phoneticPr fontId="1"/>
  </si>
  <si>
    <t>絶(一)</t>
    <phoneticPr fontId="1"/>
  </si>
  <si>
    <t>通(一)</t>
    <phoneticPr fontId="1"/>
  </si>
  <si>
    <t>園(一)</t>
    <phoneticPr fontId="1"/>
  </si>
  <si>
    <t>井(一)</t>
    <phoneticPr fontId="1"/>
  </si>
  <si>
    <t>具(一)</t>
    <phoneticPr fontId="1"/>
  </si>
  <si>
    <t>水(一)</t>
    <phoneticPr fontId="1"/>
  </si>
  <si>
    <t>消(一)</t>
    <phoneticPr fontId="1"/>
  </si>
  <si>
    <t>清(一)</t>
    <phoneticPr fontId="1"/>
  </si>
  <si>
    <t>解(一)</t>
    <phoneticPr fontId="1"/>
  </si>
  <si>
    <t>土(二)</t>
    <phoneticPr fontId="1"/>
  </si>
  <si>
    <t>プ(二)</t>
    <phoneticPr fontId="1"/>
  </si>
  <si>
    <t>建(二)</t>
    <phoneticPr fontId="1"/>
  </si>
  <si>
    <t>大(二)</t>
    <phoneticPr fontId="1"/>
  </si>
  <si>
    <t>左(二)</t>
    <phoneticPr fontId="1"/>
  </si>
  <si>
    <t>と(二)</t>
    <phoneticPr fontId="1"/>
  </si>
  <si>
    <t>法(二)</t>
    <phoneticPr fontId="1"/>
  </si>
  <si>
    <t>石(二)</t>
    <phoneticPr fontId="1"/>
  </si>
  <si>
    <t>屋(二)</t>
    <phoneticPr fontId="1"/>
  </si>
  <si>
    <t>電(二)</t>
    <phoneticPr fontId="1"/>
  </si>
  <si>
    <t>管(二)</t>
    <phoneticPr fontId="1"/>
  </si>
  <si>
    <t>タ(二)</t>
    <phoneticPr fontId="1"/>
  </si>
  <si>
    <t>鋼(二)</t>
    <phoneticPr fontId="1"/>
  </si>
  <si>
    <t>橋(二)</t>
    <phoneticPr fontId="1"/>
  </si>
  <si>
    <t>筋(二)</t>
    <phoneticPr fontId="1"/>
  </si>
  <si>
    <t>ほ(二)</t>
    <phoneticPr fontId="1"/>
  </si>
  <si>
    <t>し(二)</t>
    <phoneticPr fontId="1"/>
  </si>
  <si>
    <t>板(二)</t>
    <phoneticPr fontId="1"/>
  </si>
  <si>
    <t>ガ(二)</t>
    <phoneticPr fontId="1"/>
  </si>
  <si>
    <t>塗(二)</t>
    <phoneticPr fontId="1"/>
  </si>
  <si>
    <t>防(二)</t>
    <phoneticPr fontId="1"/>
  </si>
  <si>
    <t>内(二)</t>
    <phoneticPr fontId="1"/>
  </si>
  <si>
    <t>機(二)</t>
    <phoneticPr fontId="1"/>
  </si>
  <si>
    <t>絶(二)</t>
    <phoneticPr fontId="1"/>
  </si>
  <si>
    <t>通(二)</t>
    <phoneticPr fontId="1"/>
  </si>
  <si>
    <t>園(二)</t>
    <phoneticPr fontId="1"/>
  </si>
  <si>
    <t>井(二)</t>
    <phoneticPr fontId="1"/>
  </si>
  <si>
    <t>具(二)</t>
    <phoneticPr fontId="1"/>
  </si>
  <si>
    <t>水(二)</t>
    <phoneticPr fontId="1"/>
  </si>
  <si>
    <t>消(二)</t>
    <phoneticPr fontId="1"/>
  </si>
  <si>
    <t>清(二)</t>
    <phoneticPr fontId="1"/>
  </si>
  <si>
    <t>解(二)</t>
    <phoneticPr fontId="1"/>
  </si>
  <si>
    <t>土(そ)</t>
    <phoneticPr fontId="1"/>
  </si>
  <si>
    <t>プ(そ)</t>
    <phoneticPr fontId="1"/>
  </si>
  <si>
    <t>建(そ)</t>
    <phoneticPr fontId="1"/>
  </si>
  <si>
    <t>大(そ)</t>
    <phoneticPr fontId="1"/>
  </si>
  <si>
    <t>左(そ)</t>
    <phoneticPr fontId="1"/>
  </si>
  <si>
    <t>と(そ)</t>
    <phoneticPr fontId="1"/>
  </si>
  <si>
    <t>法(そ)</t>
    <phoneticPr fontId="1"/>
  </si>
  <si>
    <t>石(そ)</t>
    <phoneticPr fontId="1"/>
  </si>
  <si>
    <t>屋(そ)</t>
    <phoneticPr fontId="1"/>
  </si>
  <si>
    <t>電(そ)</t>
    <phoneticPr fontId="1"/>
  </si>
  <si>
    <t>管(そ)</t>
    <phoneticPr fontId="1"/>
  </si>
  <si>
    <t>タ(そ)</t>
    <phoneticPr fontId="1"/>
  </si>
  <si>
    <t>鋼(そ)</t>
    <phoneticPr fontId="1"/>
  </si>
  <si>
    <t>橋(そ)</t>
    <phoneticPr fontId="1"/>
  </si>
  <si>
    <t>筋(そ)</t>
    <phoneticPr fontId="1"/>
  </si>
  <si>
    <t>ほ(そ)</t>
    <phoneticPr fontId="1"/>
  </si>
  <si>
    <t>し(そ)</t>
    <phoneticPr fontId="1"/>
  </si>
  <si>
    <t>板(そ)</t>
    <phoneticPr fontId="1"/>
  </si>
  <si>
    <t>ガ(そ)</t>
    <phoneticPr fontId="1"/>
  </si>
  <si>
    <t>塗(そ)</t>
    <phoneticPr fontId="1"/>
  </si>
  <si>
    <t>防(そ)</t>
    <phoneticPr fontId="1"/>
  </si>
  <si>
    <t>内(そ)</t>
    <phoneticPr fontId="1"/>
  </si>
  <si>
    <t>機(そ)</t>
    <phoneticPr fontId="1"/>
  </si>
  <si>
    <t>絶(そ)</t>
    <phoneticPr fontId="1"/>
  </si>
  <si>
    <t>通(そ)</t>
    <phoneticPr fontId="1"/>
  </si>
  <si>
    <t>園(そ)</t>
    <phoneticPr fontId="1"/>
  </si>
  <si>
    <t>井(そ)</t>
    <phoneticPr fontId="1"/>
  </si>
  <si>
    <t>具(そ)</t>
    <phoneticPr fontId="1"/>
  </si>
  <si>
    <t>水(そ)</t>
    <phoneticPr fontId="1"/>
  </si>
  <si>
    <t>消(そ)</t>
    <phoneticPr fontId="1"/>
  </si>
  <si>
    <t>清(そ)</t>
    <phoneticPr fontId="1"/>
  </si>
  <si>
    <t>解(そ)</t>
    <phoneticPr fontId="1"/>
  </si>
  <si>
    <t>土(高)</t>
    <phoneticPr fontId="1"/>
  </si>
  <si>
    <t>プ(高)</t>
    <phoneticPr fontId="1"/>
  </si>
  <si>
    <t>建(高)</t>
    <phoneticPr fontId="1"/>
  </si>
  <si>
    <t>大(高)</t>
    <phoneticPr fontId="1"/>
  </si>
  <si>
    <t>左(高)</t>
    <phoneticPr fontId="1"/>
  </si>
  <si>
    <t>と(高)</t>
    <phoneticPr fontId="1"/>
  </si>
  <si>
    <t>法(高)</t>
    <phoneticPr fontId="1"/>
  </si>
  <si>
    <t>石(高)</t>
    <phoneticPr fontId="1"/>
  </si>
  <si>
    <t>屋(高)</t>
    <phoneticPr fontId="1"/>
  </si>
  <si>
    <t>電(高)</t>
    <phoneticPr fontId="1"/>
  </si>
  <si>
    <t>管(高)</t>
    <phoneticPr fontId="1"/>
  </si>
  <si>
    <t>タ(高)</t>
    <phoneticPr fontId="1"/>
  </si>
  <si>
    <t>鋼(高)</t>
    <phoneticPr fontId="1"/>
  </si>
  <si>
    <t>橋(高)</t>
    <phoneticPr fontId="1"/>
  </si>
  <si>
    <t>筋(高)</t>
    <phoneticPr fontId="1"/>
  </si>
  <si>
    <t>ほ(高)</t>
    <phoneticPr fontId="1"/>
  </si>
  <si>
    <t>し(高)</t>
    <phoneticPr fontId="1"/>
  </si>
  <si>
    <t>板(高)</t>
    <phoneticPr fontId="1"/>
  </si>
  <si>
    <t>ガ(高)</t>
    <phoneticPr fontId="1"/>
  </si>
  <si>
    <t>塗(高)</t>
    <phoneticPr fontId="1"/>
  </si>
  <si>
    <t>防(高)</t>
    <phoneticPr fontId="1"/>
  </si>
  <si>
    <t>内(高)</t>
    <phoneticPr fontId="1"/>
  </si>
  <si>
    <t>機(高)</t>
    <phoneticPr fontId="1"/>
  </si>
  <si>
    <t>絶(高)</t>
    <phoneticPr fontId="1"/>
  </si>
  <si>
    <t>通(高)</t>
    <phoneticPr fontId="1"/>
  </si>
  <si>
    <t>園(高)</t>
    <phoneticPr fontId="1"/>
  </si>
  <si>
    <t>井(高)</t>
    <phoneticPr fontId="1"/>
  </si>
  <si>
    <t>具(高)</t>
    <phoneticPr fontId="1"/>
  </si>
  <si>
    <t>水(高)</t>
    <phoneticPr fontId="1"/>
  </si>
  <si>
    <t>消(高)</t>
    <phoneticPr fontId="1"/>
  </si>
  <si>
    <t>清(高)</t>
    <phoneticPr fontId="1"/>
  </si>
  <si>
    <t>解(高)</t>
    <phoneticPr fontId="1"/>
  </si>
  <si>
    <t>プ(希)</t>
    <phoneticPr fontId="1"/>
  </si>
  <si>
    <t>法(希)</t>
    <phoneticPr fontId="1"/>
  </si>
  <si>
    <t>橋(希)</t>
    <phoneticPr fontId="1"/>
  </si>
  <si>
    <t>プ(P)</t>
    <phoneticPr fontId="1"/>
  </si>
  <si>
    <t>法(P)</t>
    <phoneticPr fontId="1"/>
  </si>
  <si>
    <t>橋(P)</t>
    <phoneticPr fontId="1"/>
  </si>
  <si>
    <t>プ</t>
    <phoneticPr fontId="1"/>
  </si>
  <si>
    <t>法</t>
    <phoneticPr fontId="1"/>
  </si>
  <si>
    <t>橋</t>
    <phoneticPr fontId="1"/>
  </si>
  <si>
    <t>17.工事経歴書</t>
    <phoneticPr fontId="1"/>
  </si>
  <si>
    <t>行削除注意！許可番号に計算式があるため</t>
    <rPh sb="0" eb="1">
      <t>ギョウ</t>
    </rPh>
    <rPh sb="1" eb="3">
      <t>サクジョ</t>
    </rPh>
    <rPh sb="6" eb="8">
      <t>キョカ</t>
    </rPh>
    <rPh sb="8" eb="10">
      <t>バンゴウ</t>
    </rPh>
    <rPh sb="11" eb="13">
      <t>ケイサン</t>
    </rPh>
    <rPh sb="13" eb="14">
      <t>シキ</t>
    </rPh>
    <phoneticPr fontId="1"/>
  </si>
  <si>
    <t>委　　任　　状</t>
    <phoneticPr fontId="3"/>
  </si>
  <si>
    <t>印</t>
    <phoneticPr fontId="3"/>
  </si>
  <si>
    <t>測量・コンサルタント</t>
    <phoneticPr fontId="1"/>
  </si>
  <si>
    <t>物品・役務</t>
    <phoneticPr fontId="1"/>
  </si>
  <si>
    <t>□</t>
    <phoneticPr fontId="1"/>
  </si>
  <si>
    <t>　私は次の者を代理人と定め、令和</t>
    <rPh sb="3" eb="4">
      <t>ツギ</t>
    </rPh>
    <rPh sb="14" eb="16">
      <t>レイワ</t>
    </rPh>
    <phoneticPr fontId="3"/>
  </si>
  <si>
    <t>令和</t>
    <rPh sb="0" eb="2">
      <t>レイワ</t>
    </rPh>
    <phoneticPr fontId="3"/>
  </si>
  <si>
    <t>まで</t>
    <phoneticPr fontId="1"/>
  </si>
  <si>
    <t>貴町を相手方とする一切の契約について次の権限を委任します。</t>
    <phoneticPr fontId="1"/>
  </si>
  <si>
    <t>※登録種別（委任する部門に☑）</t>
    <rPh sb="1" eb="3">
      <t>トウロク</t>
    </rPh>
    <rPh sb="3" eb="5">
      <t>シュベツ</t>
    </rPh>
    <rPh sb="6" eb="8">
      <t>イニン</t>
    </rPh>
    <rPh sb="10" eb="12">
      <t>ブモン</t>
    </rPh>
    <phoneticPr fontId="12"/>
  </si>
  <si>
    <t>令和</t>
    <rPh sb="0" eb="2">
      <t>レイワ</t>
    </rPh>
    <phoneticPr fontId="1"/>
  </si>
  <si>
    <t>年</t>
    <rPh sb="0" eb="1">
      <t>ネン</t>
    </rPh>
    <phoneticPr fontId="1"/>
  </si>
  <si>
    <t>月</t>
    <rPh sb="0" eb="1">
      <t>ツキ</t>
    </rPh>
    <phoneticPr fontId="1"/>
  </si>
  <si>
    <t>日</t>
    <rPh sb="0" eb="1">
      <t>ヒ</t>
    </rPh>
    <phoneticPr fontId="1"/>
  </si>
  <si>
    <t>(空白の場合は電子申請日と同日付とする)</t>
    <rPh sb="1" eb="3">
      <t>クウハク</t>
    </rPh>
    <rPh sb="4" eb="6">
      <t>バアイ</t>
    </rPh>
    <rPh sb="7" eb="9">
      <t>デンシ</t>
    </rPh>
    <rPh sb="9" eb="12">
      <t>シンセイビ</t>
    </rPh>
    <rPh sb="13" eb="15">
      <t>ドウジツ</t>
    </rPh>
    <rPh sb="15" eb="16">
      <t>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</si>
</sst>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29"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ＭＳ ゴシック"/>
      <family val="3"/>
      <charset val="128"/>
    </font>
    <font>
      <sz val="11"/>
      <name val="ＭＳ Ｐゴシック"/>
      <family val="3"/>
      <charset val="128"/>
    </font>
    <font>
      <sz val="11"/>
      <name val="ＭＳ ゴシック"/>
      <family val="3"/>
      <charset val="128"/>
    </font>
    <font>
      <sz val="11"/>
      <name val="ＭＳ 明朝"/>
      <family val="1"/>
      <charset val="128"/>
    </font>
    <font>
      <b/>
      <sz val="20"/>
      <name val="ＭＳ 明朝"/>
      <family val="1"/>
      <charset val="128"/>
    </font>
    <font>
      <sz val="20"/>
      <name val="ＭＳ 明朝"/>
      <family val="1"/>
      <charset val="128"/>
    </font>
    <font>
      <sz val="10"/>
      <name val="ＭＳ 明朝"/>
      <family val="1"/>
      <charset val="128"/>
    </font>
    <font>
      <sz val="12"/>
      <name val="ＭＳ 明朝"/>
      <family val="1"/>
      <charset val="128"/>
    </font>
    <font>
      <sz val="9"/>
      <name val="ＭＳ 明朝"/>
      <family val="1"/>
      <charset val="128"/>
    </font>
    <font>
      <sz val="6"/>
      <name val="ＭＳ Ｐゴシック"/>
      <family val="2"/>
      <charset val="128"/>
    </font>
    <font>
      <sz val="6"/>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2"/>
      <charset val="128"/>
      <scheme val="minor"/>
    </font>
    <font>
      <sz val="10.5"/>
      <name val="ＭＳ 明朝"/>
      <family val="1"/>
      <charset val="128"/>
    </font>
    <font>
      <sz val="14"/>
      <name val="ＭＳ 明朝"/>
      <family val="1"/>
      <charset val="128"/>
    </font>
    <font>
      <u/>
      <sz val="10.5"/>
      <name val="ＭＳ 明朝"/>
      <family val="1"/>
      <charset val="128"/>
    </font>
    <font>
      <sz val="8"/>
      <name val="ＭＳ 明朝"/>
      <family val="1"/>
      <charset val="128"/>
    </font>
    <font>
      <sz val="10.5"/>
      <name val="Century"/>
      <family val="1"/>
    </font>
    <font>
      <sz val="7"/>
      <name val="ＭＳ 明朝"/>
      <family val="1"/>
      <charset val="128"/>
    </font>
    <font>
      <b/>
      <sz val="9"/>
      <color indexed="81"/>
      <name val="ＭＳ Ｐゴシック"/>
      <family val="3"/>
      <charset val="128"/>
    </font>
    <font>
      <sz val="9"/>
      <name val="ＭＳ Ｐゴシック"/>
      <family val="3"/>
      <charset val="128"/>
    </font>
    <font>
      <sz val="9"/>
      <color theme="1"/>
      <name val="ＭＳ Ｐゴシック"/>
      <family val="2"/>
      <charset val="128"/>
      <scheme val="minor"/>
    </font>
    <font>
      <sz val="9"/>
      <name val="ＭＳ Ｐゴシック"/>
      <family val="2"/>
      <charset val="128"/>
    </font>
    <font>
      <sz val="8"/>
      <color rgb="FF000000"/>
      <name val="ＭＳ Ｐゴシック"/>
      <family val="3"/>
      <charset val="128"/>
    </font>
    <font>
      <b/>
      <sz val="11"/>
      <color rgb="FF000000"/>
      <name val="ＭＳ Ｐゴシック"/>
      <family val="3"/>
      <charset val="128"/>
    </font>
  </fonts>
  <fills count="7">
    <fill>
      <patternFill patternType="none"/>
    </fill>
    <fill>
      <patternFill patternType="gray125"/>
    </fill>
    <fill>
      <patternFill patternType="solid">
        <fgColor rgb="FFCCEC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thin">
        <color indexed="64"/>
      </top>
      <bottom style="thin">
        <color indexed="64"/>
      </bottom>
      <diagonal/>
    </border>
    <border>
      <left style="dashed">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
    <xf numFmtId="0" fontId="0" fillId="0" borderId="0">
      <alignment vertical="center"/>
    </xf>
    <xf numFmtId="0" fontId="3" fillId="0" borderId="0"/>
    <xf numFmtId="0" fontId="4" fillId="0" borderId="0">
      <alignment vertical="center"/>
    </xf>
    <xf numFmtId="0" fontId="5" fillId="0" borderId="0"/>
    <xf numFmtId="38" fontId="16" fillId="0" borderId="0" applyFont="0" applyFill="0" applyBorder="0" applyAlignment="0" applyProtection="0">
      <alignment vertical="center"/>
    </xf>
  </cellStyleXfs>
  <cellXfs count="154">
    <xf numFmtId="0" fontId="0" fillId="0" borderId="0" xfId="0">
      <alignment vertical="center"/>
    </xf>
    <xf numFmtId="0" fontId="6" fillId="0" borderId="0" xfId="3" applyFont="1" applyAlignment="1" applyProtection="1">
      <alignment vertical="center"/>
    </xf>
    <xf numFmtId="0" fontId="8" fillId="0" borderId="0" xfId="3" applyFont="1" applyAlignment="1" applyProtection="1">
      <alignment horizontal="center" vertical="center"/>
    </xf>
    <xf numFmtId="0" fontId="9" fillId="0" borderId="0" xfId="1" applyFont="1" applyAlignment="1" applyProtection="1">
      <alignment vertical="center"/>
    </xf>
    <xf numFmtId="0" fontId="10" fillId="0" borderId="0" xfId="3" applyFont="1" applyAlignment="1" applyProtection="1">
      <alignment vertical="center"/>
    </xf>
    <xf numFmtId="0" fontId="11" fillId="0" borderId="0" xfId="3" applyFont="1" applyAlignment="1" applyProtection="1">
      <alignment horizontal="right" vertical="center"/>
    </xf>
    <xf numFmtId="0" fontId="4" fillId="0" borderId="0" xfId="2">
      <alignment vertical="center"/>
    </xf>
    <xf numFmtId="49" fontId="4" fillId="0" borderId="0" xfId="2" applyNumberFormat="1">
      <alignment vertical="center"/>
    </xf>
    <xf numFmtId="49" fontId="4" fillId="0" borderId="0" xfId="2" quotePrefix="1" applyNumberFormat="1">
      <alignment vertical="center"/>
    </xf>
    <xf numFmtId="0" fontId="4" fillId="0" borderId="0" xfId="2" quotePrefix="1">
      <alignment vertical="center"/>
    </xf>
    <xf numFmtId="0" fontId="4" fillId="0" borderId="0" xfId="2" quotePrefix="1" applyNumberFormat="1">
      <alignment vertical="center"/>
    </xf>
    <xf numFmtId="0" fontId="4" fillId="0" borderId="0" xfId="2" applyNumberFormat="1">
      <alignment vertical="center"/>
    </xf>
    <xf numFmtId="0" fontId="14" fillId="0" borderId="0" xfId="2" applyFont="1">
      <alignment vertical="center"/>
    </xf>
    <xf numFmtId="0" fontId="14" fillId="0" borderId="0" xfId="2" applyFont="1" applyAlignment="1">
      <alignment vertical="center" wrapText="1"/>
    </xf>
    <xf numFmtId="0" fontId="13" fillId="0" borderId="0" xfId="2" applyFont="1">
      <alignment vertical="center"/>
    </xf>
    <xf numFmtId="0" fontId="17" fillId="0" borderId="0" xfId="2" applyFont="1" applyAlignment="1">
      <alignment horizontal="right" vertical="center"/>
    </xf>
    <xf numFmtId="0" fontId="6" fillId="0" borderId="0" xfId="2" applyFont="1">
      <alignment vertical="center"/>
    </xf>
    <xf numFmtId="0" fontId="17" fillId="0" borderId="0" xfId="2" applyFont="1" applyAlignment="1">
      <alignment horizontal="justify" vertical="center"/>
    </xf>
    <xf numFmtId="0" fontId="6" fillId="0" borderId="0" xfId="2" applyFont="1" applyBorder="1">
      <alignment vertical="center"/>
    </xf>
    <xf numFmtId="0" fontId="20" fillId="0" borderId="19" xfId="2" applyFont="1" applyBorder="1" applyAlignment="1">
      <alignment horizontal="center" vertical="top" wrapText="1"/>
    </xf>
    <xf numFmtId="0" fontId="17" fillId="0" borderId="0" xfId="2" applyFont="1" applyBorder="1" applyAlignment="1">
      <alignment vertical="top" wrapText="1"/>
    </xf>
    <xf numFmtId="0" fontId="17" fillId="0" borderId="0" xfId="2" applyFont="1" applyBorder="1" applyAlignment="1">
      <alignment horizontal="justify" vertical="center"/>
    </xf>
    <xf numFmtId="0" fontId="22" fillId="0" borderId="8" xfId="2" applyFont="1" applyBorder="1" applyAlignment="1">
      <alignment horizontal="right" wrapText="1"/>
    </xf>
    <xf numFmtId="0" fontId="22" fillId="0" borderId="10" xfId="2" applyFont="1" applyBorder="1" applyAlignment="1">
      <alignment horizontal="right" wrapText="1"/>
    </xf>
    <xf numFmtId="0" fontId="22" fillId="0" borderId="16" xfId="2" applyFont="1" applyBorder="1" applyAlignment="1">
      <alignment horizontal="center" vertical="center" wrapText="1"/>
    </xf>
    <xf numFmtId="0" fontId="22" fillId="0" borderId="21" xfId="2" applyFont="1" applyBorder="1" applyAlignment="1">
      <alignment horizontal="center" vertical="center" wrapText="1"/>
    </xf>
    <xf numFmtId="0" fontId="22" fillId="0" borderId="17" xfId="2" applyFont="1" applyBorder="1" applyAlignment="1">
      <alignment horizontal="center" vertical="center" wrapText="1"/>
    </xf>
    <xf numFmtId="0" fontId="19" fillId="0" borderId="0" xfId="2" applyFont="1" applyAlignment="1">
      <alignment horizontal="left" vertical="center"/>
    </xf>
    <xf numFmtId="0" fontId="17" fillId="0" borderId="0" xfId="2" applyFont="1" applyAlignment="1">
      <alignment horizontal="left" vertical="center"/>
    </xf>
    <xf numFmtId="0" fontId="17" fillId="0" borderId="10" xfId="2" applyFont="1" applyBorder="1" applyAlignment="1">
      <alignment horizontal="left" vertical="center"/>
    </xf>
    <xf numFmtId="0" fontId="17" fillId="2" borderId="1" xfId="2" applyFont="1" applyFill="1" applyBorder="1" applyAlignment="1" applyProtection="1">
      <alignment horizontal="justify" vertical="top" wrapText="1"/>
      <protection locked="0"/>
    </xf>
    <xf numFmtId="0" fontId="9" fillId="2" borderId="1" xfId="2" applyFont="1" applyFill="1" applyBorder="1" applyAlignment="1" applyProtection="1">
      <alignment horizontal="center" vertical="center" wrapText="1"/>
      <protection locked="0"/>
    </xf>
    <xf numFmtId="0" fontId="17" fillId="2" borderId="20" xfId="2" applyFont="1" applyFill="1" applyBorder="1" applyAlignment="1" applyProtection="1">
      <alignment horizontal="center" vertical="center" wrapText="1"/>
      <protection locked="0"/>
    </xf>
    <xf numFmtId="38" fontId="11" fillId="2" borderId="16" xfId="4" applyFont="1" applyFill="1" applyBorder="1" applyAlignment="1" applyProtection="1">
      <alignment horizontal="right" wrapText="1"/>
      <protection locked="0"/>
    </xf>
    <xf numFmtId="0" fontId="11" fillId="0" borderId="0" xfId="2" applyFont="1">
      <alignment vertical="center"/>
    </xf>
    <xf numFmtId="0" fontId="15" fillId="3" borderId="0" xfId="2" applyFont="1" applyFill="1">
      <alignment vertical="center"/>
    </xf>
    <xf numFmtId="0" fontId="4" fillId="3" borderId="0" xfId="2" applyFont="1" applyFill="1">
      <alignment vertical="center"/>
    </xf>
    <xf numFmtId="0" fontId="6" fillId="0" borderId="0" xfId="3" applyFont="1" applyAlignment="1" applyProtection="1">
      <alignment horizontal="center" vertical="center"/>
    </xf>
    <xf numFmtId="0" fontId="6" fillId="2" borderId="0" xfId="3" applyFont="1" applyFill="1" applyAlignment="1" applyProtection="1">
      <alignment horizontal="right" vertical="center"/>
      <protection locked="0"/>
    </xf>
    <xf numFmtId="0" fontId="14" fillId="0" borderId="0" xfId="2" applyFont="1" applyAlignment="1">
      <alignment horizontal="right" vertical="center"/>
    </xf>
    <xf numFmtId="0" fontId="15" fillId="0" borderId="0" xfId="2" applyFont="1" applyFill="1">
      <alignment vertical="center"/>
    </xf>
    <xf numFmtId="0" fontId="4" fillId="0" borderId="0" xfId="2" applyFill="1">
      <alignment vertical="center"/>
    </xf>
    <xf numFmtId="0" fontId="24" fillId="0" borderId="0" xfId="2" applyFont="1">
      <alignment vertical="center"/>
    </xf>
    <xf numFmtId="177" fontId="4" fillId="0" borderId="0" xfId="2" applyNumberFormat="1">
      <alignment vertical="center"/>
    </xf>
    <xf numFmtId="0" fontId="22" fillId="0" borderId="17" xfId="2" applyFont="1" applyBorder="1" applyAlignment="1">
      <alignment horizontal="right" wrapText="1"/>
    </xf>
    <xf numFmtId="0" fontId="14" fillId="0" borderId="0" xfId="2" applyFont="1" applyProtection="1">
      <alignment vertical="center"/>
    </xf>
    <xf numFmtId="0" fontId="4" fillId="0" borderId="0" xfId="2" applyProtection="1">
      <alignment vertical="center"/>
    </xf>
    <xf numFmtId="0" fontId="15" fillId="3" borderId="0" xfId="2" applyFont="1" applyFill="1" applyProtection="1">
      <alignment vertical="center"/>
    </xf>
    <xf numFmtId="0" fontId="14" fillId="0" borderId="0" xfId="2" applyFont="1" applyAlignment="1" applyProtection="1">
      <alignment horizontal="right" vertical="center"/>
    </xf>
    <xf numFmtId="0" fontId="15" fillId="0" borderId="0" xfId="2" applyFont="1" applyFill="1" applyProtection="1">
      <alignment vertical="center"/>
    </xf>
    <xf numFmtId="0" fontId="4" fillId="3" borderId="0" xfId="2" applyFont="1" applyFill="1" applyProtection="1">
      <alignment vertical="center"/>
    </xf>
    <xf numFmtId="0" fontId="13" fillId="0" borderId="0" xfId="2" applyFont="1" applyProtection="1">
      <alignment vertical="center"/>
    </xf>
    <xf numFmtId="0" fontId="4" fillId="0" borderId="0" xfId="2" applyFill="1" applyProtection="1">
      <alignment vertical="center"/>
    </xf>
    <xf numFmtId="0" fontId="4" fillId="2" borderId="0" xfId="2" applyFill="1">
      <alignment vertical="center"/>
    </xf>
    <xf numFmtId="0" fontId="14" fillId="2" borderId="0" xfId="2" applyFont="1" applyFill="1" applyAlignment="1">
      <alignment vertical="center" wrapText="1"/>
    </xf>
    <xf numFmtId="0" fontId="4" fillId="2" borderId="0" xfId="2" quotePrefix="1" applyFill="1">
      <alignment vertical="center"/>
    </xf>
    <xf numFmtId="14" fontId="25" fillId="0" borderId="0" xfId="0" applyNumberFormat="1" applyFont="1">
      <alignment vertical="center"/>
    </xf>
    <xf numFmtId="0" fontId="25" fillId="0" borderId="0" xfId="0" applyFont="1">
      <alignment vertical="center"/>
    </xf>
    <xf numFmtId="0" fontId="26" fillId="0" borderId="0" xfId="2" applyFont="1" applyFill="1" applyProtection="1">
      <alignment vertical="center"/>
    </xf>
    <xf numFmtId="0" fontId="26" fillId="0" borderId="0" xfId="2" applyFont="1" applyFill="1">
      <alignment vertical="center"/>
    </xf>
    <xf numFmtId="0" fontId="26" fillId="0" borderId="0" xfId="2" applyFont="1">
      <alignment vertical="center"/>
    </xf>
    <xf numFmtId="0" fontId="14" fillId="0" borderId="0" xfId="2" applyFont="1" applyAlignment="1" applyProtection="1">
      <alignment vertical="center" wrapText="1"/>
    </xf>
    <xf numFmtId="176" fontId="4" fillId="0" borderId="0" xfId="2" quotePrefix="1" applyNumberFormat="1" applyFill="1">
      <alignment vertical="center"/>
    </xf>
    <xf numFmtId="0" fontId="6" fillId="0" borderId="0" xfId="3" applyFont="1" applyFill="1" applyAlignment="1" applyProtection="1">
      <alignment horizontal="right" vertical="center"/>
    </xf>
    <xf numFmtId="0" fontId="14" fillId="0" borderId="0" xfId="2" applyFont="1" applyFill="1">
      <alignment vertical="center"/>
    </xf>
    <xf numFmtId="0" fontId="14" fillId="0" borderId="0" xfId="2" applyFont="1" applyFill="1" applyAlignment="1">
      <alignment vertical="center" wrapText="1"/>
    </xf>
    <xf numFmtId="0" fontId="4" fillId="5" borderId="0" xfId="2" applyFill="1">
      <alignment vertical="center"/>
    </xf>
    <xf numFmtId="0" fontId="14" fillId="5" borderId="0" xfId="2" applyFont="1" applyFill="1">
      <alignment vertical="center"/>
    </xf>
    <xf numFmtId="177" fontId="22" fillId="2" borderId="21" xfId="2" applyNumberFormat="1" applyFont="1" applyFill="1" applyBorder="1" applyAlignment="1" applyProtection="1">
      <alignment horizontal="center" vertical="center" wrapText="1"/>
      <protection locked="0"/>
    </xf>
    <xf numFmtId="177" fontId="22" fillId="2" borderId="21" xfId="2" applyNumberFormat="1" applyFont="1" applyFill="1" applyBorder="1" applyAlignment="1" applyProtection="1">
      <alignment horizontal="center" vertical="center" shrinkToFit="1"/>
      <protection locked="0"/>
    </xf>
    <xf numFmtId="0" fontId="6" fillId="0" borderId="0" xfId="3" applyFont="1" applyFill="1" applyAlignment="1" applyProtection="1">
      <alignment horizontal="left" vertical="center"/>
    </xf>
    <xf numFmtId="0" fontId="11" fillId="0" borderId="0" xfId="3" applyFont="1" applyAlignment="1" applyProtection="1">
      <alignment horizontal="center" vertical="center"/>
    </xf>
    <xf numFmtId="0" fontId="11" fillId="0" borderId="0" xfId="3" applyFont="1" applyAlignment="1" applyProtection="1">
      <alignment horizontal="distributed" vertical="center"/>
    </xf>
    <xf numFmtId="0" fontId="6" fillId="0" borderId="0" xfId="3" applyFont="1" applyAlignment="1" applyProtection="1">
      <alignment horizontal="right" vertical="center"/>
    </xf>
    <xf numFmtId="0" fontId="6" fillId="0" borderId="0" xfId="3" applyFont="1" applyAlignment="1" applyProtection="1">
      <alignment horizontal="left" vertical="center"/>
    </xf>
    <xf numFmtId="0" fontId="9" fillId="0" borderId="0" xfId="3" applyFont="1" applyAlignment="1" applyProtection="1">
      <alignment horizontal="left" vertical="center"/>
    </xf>
    <xf numFmtId="0" fontId="6" fillId="0" borderId="0" xfId="3" applyFont="1" applyFill="1" applyAlignment="1" applyProtection="1">
      <alignment vertical="center"/>
    </xf>
    <xf numFmtId="0" fontId="9" fillId="0" borderId="0" xfId="3" applyFont="1" applyAlignment="1" applyProtection="1">
      <alignment vertical="center"/>
    </xf>
    <xf numFmtId="0" fontId="17" fillId="2" borderId="0" xfId="2" applyFont="1" applyFill="1" applyAlignment="1" applyProtection="1">
      <alignment horizontal="left" vertical="center"/>
      <protection locked="0"/>
    </xf>
    <xf numFmtId="0" fontId="6" fillId="4" borderId="0" xfId="3" applyFont="1" applyFill="1" applyAlignment="1" applyProtection="1">
      <alignment horizontal="right" vertical="center"/>
    </xf>
    <xf numFmtId="0" fontId="10" fillId="0" borderId="0" xfId="3" applyFont="1" applyFill="1" applyAlignment="1" applyProtection="1">
      <alignment vertical="center"/>
    </xf>
    <xf numFmtId="0" fontId="11" fillId="0" borderId="0" xfId="3" applyFont="1" applyAlignment="1" applyProtection="1">
      <alignment horizontal="distributed" vertical="top"/>
    </xf>
    <xf numFmtId="0" fontId="6" fillId="0" borderId="0" xfId="3" applyFont="1" applyAlignment="1" applyProtection="1">
      <alignment vertical="top"/>
    </xf>
    <xf numFmtId="0" fontId="11" fillId="0" borderId="0" xfId="3" applyFont="1" applyAlignment="1" applyProtection="1">
      <alignment horizontal="center" vertical="center"/>
    </xf>
    <xf numFmtId="0" fontId="6" fillId="0" borderId="0" xfId="3" applyFont="1" applyFill="1" applyAlignment="1" applyProtection="1">
      <alignment vertical="center"/>
    </xf>
    <xf numFmtId="0" fontId="6" fillId="6" borderId="0" xfId="3" applyFont="1" applyFill="1" applyAlignment="1" applyProtection="1">
      <alignment vertical="center"/>
    </xf>
    <xf numFmtId="0" fontId="6" fillId="6" borderId="0" xfId="3" applyFont="1" applyFill="1" applyAlignment="1" applyProtection="1">
      <alignment horizontal="right" vertical="center"/>
      <protection locked="0"/>
    </xf>
    <xf numFmtId="0" fontId="6" fillId="0" borderId="0" xfId="3" applyFont="1" applyAlignment="1" applyProtection="1">
      <alignment vertical="center"/>
    </xf>
    <xf numFmtId="0" fontId="6" fillId="0" borderId="0" xfId="3" applyFont="1" applyAlignment="1" applyProtection="1">
      <alignment horizontal="right" vertical="center"/>
    </xf>
    <xf numFmtId="0" fontId="6" fillId="0" borderId="0" xfId="3" applyFont="1" applyAlignment="1" applyProtection="1">
      <alignment vertical="center"/>
    </xf>
    <xf numFmtId="0" fontId="17" fillId="2" borderId="26" xfId="2" applyFont="1" applyFill="1" applyBorder="1" applyAlignment="1" applyProtection="1">
      <alignment horizontal="center" vertical="center" wrapText="1"/>
      <protection locked="0"/>
    </xf>
    <xf numFmtId="0" fontId="17" fillId="2" borderId="17" xfId="2" applyFont="1" applyFill="1" applyBorder="1" applyAlignment="1" applyProtection="1">
      <alignment horizontal="center" vertical="center" wrapText="1"/>
      <protection locked="0"/>
    </xf>
    <xf numFmtId="0" fontId="18" fillId="0" borderId="0" xfId="2" applyFont="1" applyAlignment="1">
      <alignment horizontal="center" vertical="center"/>
    </xf>
    <xf numFmtId="0" fontId="17" fillId="2" borderId="10" xfId="2" applyFont="1" applyFill="1" applyBorder="1" applyAlignment="1" applyProtection="1">
      <alignment horizontal="right" vertical="center" indent="1"/>
      <protection locked="0"/>
    </xf>
    <xf numFmtId="0" fontId="17" fillId="0" borderId="11" xfId="2" applyFont="1" applyBorder="1" applyAlignment="1">
      <alignment horizontal="center" vertical="top" wrapText="1"/>
    </xf>
    <xf numFmtId="0" fontId="17" fillId="0" borderId="12" xfId="2" applyFont="1" applyBorder="1" applyAlignment="1">
      <alignment horizontal="center" vertical="top" wrapText="1"/>
    </xf>
    <xf numFmtId="0" fontId="20" fillId="0" borderId="11" xfId="2" applyFont="1" applyBorder="1" applyAlignment="1">
      <alignment horizontal="center" vertical="center" wrapText="1"/>
    </xf>
    <xf numFmtId="0" fontId="20" fillId="0" borderId="12" xfId="2" applyFont="1" applyBorder="1" applyAlignment="1">
      <alignment horizontal="center" vertical="center" wrapText="1"/>
    </xf>
    <xf numFmtId="0" fontId="20" fillId="0" borderId="13"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center" wrapText="1"/>
    </xf>
    <xf numFmtId="0" fontId="9" fillId="0" borderId="11" xfId="2" applyFont="1" applyBorder="1" applyAlignment="1">
      <alignment horizontal="justify" vertical="top" wrapText="1"/>
    </xf>
    <xf numFmtId="0" fontId="9" fillId="0" borderId="12" xfId="2" applyFont="1" applyBorder="1" applyAlignment="1">
      <alignment horizontal="justify" vertical="top" wrapText="1"/>
    </xf>
    <xf numFmtId="0" fontId="9" fillId="0" borderId="13" xfId="2" applyFont="1" applyBorder="1" applyAlignment="1">
      <alignment horizontal="justify" vertical="top" wrapText="1"/>
    </xf>
    <xf numFmtId="0" fontId="9" fillId="0" borderId="18" xfId="2" applyFont="1" applyBorder="1" applyAlignment="1">
      <alignment horizontal="center" vertical="top" wrapText="1"/>
    </xf>
    <xf numFmtId="0" fontId="17" fillId="0" borderId="3" xfId="2" applyFont="1" applyBorder="1" applyAlignment="1">
      <alignment horizontal="center" vertical="top" wrapText="1"/>
    </xf>
    <xf numFmtId="0" fontId="17" fillId="0" borderId="4" xfId="2" applyFont="1" applyBorder="1" applyAlignment="1">
      <alignment horizontal="center" vertical="top" wrapText="1"/>
    </xf>
    <xf numFmtId="0" fontId="17" fillId="0" borderId="2" xfId="2" applyFont="1" applyBorder="1" applyAlignment="1">
      <alignment horizontal="center" vertical="top" wrapText="1"/>
    </xf>
    <xf numFmtId="0" fontId="17" fillId="0" borderId="9" xfId="2" applyFont="1" applyBorder="1" applyAlignment="1">
      <alignment horizontal="center" vertical="top" wrapText="1"/>
    </xf>
    <xf numFmtId="0" fontId="17" fillId="0" borderId="23" xfId="2" applyFont="1" applyBorder="1" applyAlignment="1">
      <alignment horizontal="center" vertical="top" wrapText="1"/>
    </xf>
    <xf numFmtId="0" fontId="17" fillId="0" borderId="24" xfId="2" applyFont="1" applyBorder="1" applyAlignment="1">
      <alignment horizontal="center" vertical="top" wrapText="1"/>
    </xf>
    <xf numFmtId="0" fontId="17" fillId="0" borderId="25" xfId="2" applyFont="1" applyBorder="1" applyAlignment="1">
      <alignment horizontal="center" vertical="top" wrapText="1"/>
    </xf>
    <xf numFmtId="0" fontId="11" fillId="0" borderId="12" xfId="2" applyFont="1" applyBorder="1" applyAlignment="1">
      <alignment horizontal="center" vertical="top" wrapText="1"/>
    </xf>
    <xf numFmtId="0" fontId="20" fillId="0" borderId="12" xfId="2" applyFont="1" applyBorder="1" applyAlignment="1">
      <alignment horizontal="center" vertical="top" wrapText="1"/>
    </xf>
    <xf numFmtId="0" fontId="20" fillId="0" borderId="28" xfId="2" applyFont="1" applyBorder="1" applyAlignment="1">
      <alignment horizontal="center" vertical="center" wrapText="1"/>
    </xf>
    <xf numFmtId="0" fontId="20" fillId="0" borderId="29" xfId="2" applyFont="1" applyBorder="1" applyAlignment="1">
      <alignment horizontal="center" vertical="center" wrapText="1"/>
    </xf>
    <xf numFmtId="0" fontId="20" fillId="0" borderId="30"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27" xfId="2" applyFont="1" applyBorder="1" applyAlignment="1">
      <alignment horizontal="center" vertical="top" wrapText="1"/>
    </xf>
    <xf numFmtId="0" fontId="20" fillId="0" borderId="22" xfId="2" applyFont="1" applyBorder="1" applyAlignment="1">
      <alignment horizontal="center" vertical="top" wrapText="1"/>
    </xf>
    <xf numFmtId="0" fontId="17" fillId="0" borderId="1" xfId="2" applyFont="1" applyBorder="1" applyAlignment="1">
      <alignment horizontal="center" vertical="center" wrapText="1"/>
    </xf>
    <xf numFmtId="38" fontId="17" fillId="2" borderId="3" xfId="4" applyFont="1" applyFill="1" applyBorder="1" applyAlignment="1" applyProtection="1">
      <alignment horizontal="center" vertical="center" wrapText="1"/>
      <protection locked="0"/>
    </xf>
    <xf numFmtId="38" fontId="17" fillId="2" borderId="5" xfId="4" applyFont="1" applyFill="1" applyBorder="1" applyAlignment="1" applyProtection="1">
      <alignment horizontal="center" vertical="center" wrapText="1"/>
      <protection locked="0"/>
    </xf>
    <xf numFmtId="0" fontId="22" fillId="0" borderId="17" xfId="2" applyFont="1" applyBorder="1" applyAlignment="1">
      <alignment horizontal="right" wrapText="1"/>
    </xf>
    <xf numFmtId="38" fontId="11" fillId="2" borderId="3" xfId="4" applyFont="1" applyFill="1" applyBorder="1" applyAlignment="1" applyProtection="1">
      <alignment horizontal="right" shrinkToFit="1"/>
      <protection locked="0"/>
    </xf>
    <xf numFmtId="38" fontId="11" fillId="2" borderId="5" xfId="4" applyFont="1" applyFill="1" applyBorder="1" applyAlignment="1" applyProtection="1">
      <alignment horizontal="right" shrinkToFit="1"/>
      <protection locked="0"/>
    </xf>
    <xf numFmtId="0" fontId="20" fillId="0" borderId="16" xfId="2" applyFont="1" applyBorder="1" applyAlignment="1">
      <alignment horizontal="center" vertical="top" wrapText="1"/>
    </xf>
    <xf numFmtId="0" fontId="20" fillId="0" borderId="21" xfId="2" applyFont="1" applyBorder="1" applyAlignment="1">
      <alignment horizontal="center" vertical="top" wrapText="1"/>
    </xf>
    <xf numFmtId="0" fontId="20" fillId="0" borderId="17" xfId="2" applyFont="1" applyBorder="1" applyAlignment="1">
      <alignment horizontal="center" vertical="top" wrapText="1"/>
    </xf>
    <xf numFmtId="38" fontId="22" fillId="2" borderId="16" xfId="4" applyFont="1" applyFill="1" applyBorder="1" applyAlignment="1" applyProtection="1">
      <alignment horizontal="right" shrinkToFit="1"/>
      <protection locked="0"/>
    </xf>
    <xf numFmtId="38" fontId="22" fillId="2" borderId="21" xfId="4" applyFont="1" applyFill="1" applyBorder="1" applyAlignment="1" applyProtection="1">
      <alignment horizontal="right" shrinkToFit="1"/>
      <protection locked="0"/>
    </xf>
    <xf numFmtId="0" fontId="22" fillId="0" borderId="15" xfId="2" applyFont="1" applyBorder="1" applyAlignment="1">
      <alignment horizontal="right" wrapText="1"/>
    </xf>
    <xf numFmtId="0" fontId="22" fillId="0" borderId="7" xfId="2" applyFont="1" applyBorder="1" applyAlignment="1">
      <alignment horizontal="right" wrapText="1"/>
    </xf>
    <xf numFmtId="38" fontId="22" fillId="2" borderId="7" xfId="4" applyFont="1" applyFill="1" applyBorder="1" applyAlignment="1" applyProtection="1">
      <alignment horizontal="right" shrinkToFit="1"/>
      <protection locked="0"/>
    </xf>
    <xf numFmtId="38" fontId="22" fillId="2" borderId="14" xfId="4" applyFont="1" applyFill="1" applyBorder="1" applyAlignment="1" applyProtection="1">
      <alignment horizontal="right" shrinkToFit="1"/>
      <protection locked="0"/>
    </xf>
    <xf numFmtId="0" fontId="22" fillId="0" borderId="21" xfId="2" applyFont="1" applyBorder="1" applyAlignment="1">
      <alignment horizontal="right" wrapText="1"/>
    </xf>
    <xf numFmtId="0" fontId="7" fillId="0" borderId="0" xfId="3" applyFont="1" applyAlignment="1" applyProtection="1">
      <alignment horizontal="center" vertical="center"/>
    </xf>
    <xf numFmtId="0" fontId="6" fillId="0" borderId="0" xfId="3" applyFont="1" applyAlignment="1" applyProtection="1">
      <alignment horizontal="right" vertical="center"/>
    </xf>
    <xf numFmtId="0" fontId="10" fillId="0" borderId="0" xfId="3" applyFont="1" applyAlignment="1" applyProtection="1">
      <alignment horizontal="distributed" vertical="center"/>
    </xf>
    <xf numFmtId="0" fontId="6" fillId="0" borderId="0" xfId="3" applyFont="1" applyFill="1" applyAlignment="1" applyProtection="1">
      <alignment horizontal="right" vertical="center"/>
    </xf>
    <xf numFmtId="0" fontId="11" fillId="0" borderId="0" xfId="3" applyFont="1" applyAlignment="1" applyProtection="1">
      <alignment horizontal="center" vertical="center"/>
    </xf>
    <xf numFmtId="0" fontId="11" fillId="0" borderId="0" xfId="3" applyFont="1" applyAlignment="1" applyProtection="1">
      <alignment horizontal="distributed" vertical="center"/>
    </xf>
    <xf numFmtId="0" fontId="20" fillId="4" borderId="0" xfId="3" applyFont="1" applyFill="1" applyAlignment="1" applyProtection="1">
      <alignment horizontal="left" vertical="center" wrapText="1"/>
    </xf>
    <xf numFmtId="0" fontId="6" fillId="0" borderId="0" xfId="3" applyFont="1" applyAlignment="1" applyProtection="1">
      <alignment horizontal="center" vertical="top" shrinkToFit="1"/>
    </xf>
    <xf numFmtId="0" fontId="11" fillId="4" borderId="0" xfId="3" applyFont="1" applyFill="1" applyAlignment="1" applyProtection="1">
      <alignment horizontal="left" vertical="center" wrapText="1"/>
    </xf>
    <xf numFmtId="0" fontId="6" fillId="0" borderId="0" xfId="3" applyFont="1" applyFill="1" applyAlignment="1" applyProtection="1">
      <alignment vertical="center"/>
    </xf>
    <xf numFmtId="0" fontId="6" fillId="0" borderId="0" xfId="3" applyFont="1" applyAlignment="1" applyProtection="1">
      <alignment vertical="center"/>
    </xf>
    <xf numFmtId="0" fontId="11" fillId="0" borderId="0" xfId="3" applyFont="1" applyAlignment="1" applyProtection="1">
      <alignment horizontal="distributed" vertical="top"/>
    </xf>
    <xf numFmtId="0" fontId="6" fillId="0" borderId="0" xfId="3" applyFont="1" applyAlignment="1" applyProtection="1">
      <alignment horizontal="left" vertical="top" wrapText="1"/>
    </xf>
    <xf numFmtId="0" fontId="6" fillId="0" borderId="0" xfId="3" applyFont="1" applyAlignment="1" applyProtection="1">
      <alignment horizontal="left" vertical="center"/>
    </xf>
    <xf numFmtId="0" fontId="6" fillId="0" borderId="0" xfId="3" applyFont="1" applyAlignment="1" applyProtection="1">
      <alignment horizontal="center" vertical="center"/>
    </xf>
  </cellXfs>
  <cellStyles count="5">
    <cellStyle name="桁区切り" xfId="4" builtinId="6"/>
    <cellStyle name="標準" xfId="0" builtinId="0"/>
    <cellStyle name="標準 2" xfId="1" xr:uid="{00000000-0005-0000-0000-000002000000}"/>
    <cellStyle name="標準 3" xfId="2" xr:uid="{00000000-0005-0000-0000-000003000000}"/>
    <cellStyle name="標準_ＩＳＯ９０００" xfId="3" xr:uid="{00000000-0005-0000-0000-000004000000}"/>
  </cellStyles>
  <dxfs count="0"/>
  <tableStyles count="0" defaultTableStyle="TableStyleMedium2" defaultPivotStyle="PivotStyleLight16"/>
  <colors>
    <mruColors>
      <color rgb="FFFCD5B4"/>
      <color rgb="FFCCECFF"/>
      <color rgb="FFEBF7FF"/>
      <color rgb="FF89D8E6"/>
      <color rgb="FF66CCFF"/>
      <color rgb="FFFFEBFF"/>
      <color rgb="FFFFB6C1"/>
      <color rgb="FFADD8E6"/>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0</xdr:colOff>
      <xdr:row>7</xdr:row>
      <xdr:rowOff>0</xdr:rowOff>
    </xdr:from>
    <xdr:to>
      <xdr:col>11</xdr:col>
      <xdr:colOff>390525</xdr:colOff>
      <xdr:row>17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77000" y="1028700"/>
          <a:ext cx="301942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Src01</a:t>
          </a:r>
          <a:r>
            <a:rPr kumimoji="1" lang="ja-JP" altLang="en-US" sz="1100"/>
            <a:t>：従来の</a:t>
          </a:r>
          <a:r>
            <a:rPr kumimoji="1" lang="en-US" altLang="ja-JP" sz="1100"/>
            <a:t>CSV</a:t>
          </a:r>
          <a:r>
            <a:rPr kumimoji="1" lang="ja-JP" altLang="en-US" sz="1100"/>
            <a:t>形式で出力していた内容を集めたもの</a:t>
          </a:r>
          <a:endParaRPr kumimoji="1" lang="en-US" altLang="ja-JP" sz="1100"/>
        </a:p>
        <a:p>
          <a:endParaRPr kumimoji="1" lang="en-US" altLang="ja-JP" sz="1100"/>
        </a:p>
        <a:p>
          <a:r>
            <a:rPr kumimoji="1" lang="en-US" altLang="ja-JP" sz="1100"/>
            <a:t>Src02</a:t>
          </a:r>
          <a:r>
            <a:rPr kumimoji="1" lang="ja-JP" altLang="en-US" sz="1100"/>
            <a:t>：「</a:t>
          </a:r>
          <a:r>
            <a:rPr kumimoji="1" lang="en-US" altLang="ja-JP" sz="1100"/>
            <a:t>6.</a:t>
          </a:r>
          <a:r>
            <a:rPr kumimoji="1" lang="ja-JP" altLang="en-US" sz="1100"/>
            <a:t>営業所一覧」シートの内容（列数</a:t>
          </a:r>
          <a:r>
            <a:rPr kumimoji="1" lang="en-US" altLang="ja-JP" sz="1100"/>
            <a:t>735</a:t>
          </a:r>
          <a:r>
            <a:rPr kumimoji="1" lang="ja-JP" altLang="en-US" sz="1100"/>
            <a:t>）</a:t>
          </a:r>
          <a:endParaRPr kumimoji="1" lang="en-US" altLang="ja-JP" sz="1100"/>
        </a:p>
        <a:p>
          <a:endParaRPr kumimoji="1" lang="en-US" altLang="ja-JP" sz="1100"/>
        </a:p>
        <a:p>
          <a:r>
            <a:rPr kumimoji="1" lang="en-US" altLang="ja-JP" sz="1100"/>
            <a:t>Src03</a:t>
          </a:r>
          <a:r>
            <a:rPr kumimoji="1" lang="ja-JP" altLang="en-US" sz="1100"/>
            <a:t>：</a:t>
          </a:r>
          <a:endParaRPr kumimoji="1" lang="en-US" altLang="ja-JP" sz="1100"/>
        </a:p>
        <a:p>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xdr:col>
      <xdr:colOff>0</xdr:colOff>
      <xdr:row>8</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019175" y="1447800"/>
          <a:ext cx="0" cy="0"/>
        </a:xfrm>
        <a:prstGeom prst="line">
          <a:avLst/>
        </a:prstGeom>
        <a:noFill/>
        <a:ln w="6350">
          <a:solidFill>
            <a:srgbClr val="000000"/>
          </a:solidFill>
          <a:prstDash val="sysDot"/>
          <a:round/>
          <a:headEnd/>
          <a:tailEnd/>
        </a:ln>
      </xdr:spPr>
    </xdr:sp>
    <xdr:clientData/>
  </xdr:twoCellAnchor>
  <xdr:twoCellAnchor>
    <xdr:from>
      <xdr:col>13</xdr:col>
      <xdr:colOff>152400</xdr:colOff>
      <xdr:row>0</xdr:row>
      <xdr:rowOff>0</xdr:rowOff>
    </xdr:from>
    <xdr:to>
      <xdr:col>20</xdr:col>
      <xdr:colOff>95250</xdr:colOff>
      <xdr:row>1</xdr:row>
      <xdr:rowOff>28575</xdr:rowOff>
    </xdr:to>
    <xdr:sp macro="" textlink="">
      <xdr:nvSpPr>
        <xdr:cNvPr id="3" name="SMark" hidden="1">
          <a:extLst>
            <a:ext uri="{FF2B5EF4-FFF2-40B4-BE49-F238E27FC236}">
              <a16:creationId xmlns:a16="http://schemas.microsoft.com/office/drawing/2014/main" id="{00000000-0008-0000-0400-000003000000}"/>
            </a:ext>
          </a:extLst>
        </xdr:cNvPr>
        <xdr:cNvSpPr/>
      </xdr:nvSpPr>
      <xdr:spPr>
        <a:xfrm>
          <a:off x="8943975" y="0"/>
          <a:ext cx="1304925" cy="20002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7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0</xdr:col>
          <xdr:colOff>104775</xdr:colOff>
          <xdr:row>0</xdr:row>
          <xdr:rowOff>66675</xdr:rowOff>
        </xdr:from>
        <xdr:to>
          <xdr:col>3</xdr:col>
          <xdr:colOff>57150</xdr:colOff>
          <xdr:row>2</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工事経歴書の追加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171450</xdr:colOff>
          <xdr:row>1</xdr:row>
          <xdr:rowOff>9525</xdr:rowOff>
        </xdr:from>
        <xdr:to>
          <xdr:col>19</xdr:col>
          <xdr:colOff>123825</xdr:colOff>
          <xdr:row>1</xdr:row>
          <xdr:rowOff>209550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工事経歴書の削除</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38100</xdr:colOff>
      <xdr:row>0</xdr:row>
      <xdr:rowOff>9525</xdr:rowOff>
    </xdr:from>
    <xdr:to>
      <xdr:col>22</xdr:col>
      <xdr:colOff>238125</xdr:colOff>
      <xdr:row>0</xdr:row>
      <xdr:rowOff>209550</xdr:rowOff>
    </xdr:to>
    <xdr:sp macro="" textlink="">
      <xdr:nvSpPr>
        <xdr:cNvPr id="2" name="SMark" hidden="1">
          <a:extLst>
            <a:ext uri="{FF2B5EF4-FFF2-40B4-BE49-F238E27FC236}">
              <a16:creationId xmlns:a16="http://schemas.microsoft.com/office/drawing/2014/main" id="{00000000-0008-0000-0500-000002000000}"/>
            </a:ext>
          </a:extLst>
        </xdr:cNvPr>
        <xdr:cNvSpPr/>
      </xdr:nvSpPr>
      <xdr:spPr>
        <a:xfrm>
          <a:off x="4067175" y="9525"/>
          <a:ext cx="1581150" cy="20002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en-US" altLang="ja-JP" sz="700">
              <a:solidFill>
                <a:sysClr val="windowText" lastClr="000000"/>
              </a:solidFill>
            </a:rPr>
            <a:t>2016/10/05 12:05:35</a:t>
          </a:r>
          <a:endParaRPr kumimoji="1"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0"/>
  <dimension ref="A1:BI84"/>
  <sheetViews>
    <sheetView workbookViewId="0">
      <selection activeCell="C25" sqref="C25"/>
    </sheetView>
  </sheetViews>
  <sheetFormatPr defaultRowHeight="13.5" x14ac:dyDescent="0.15"/>
  <cols>
    <col min="1" max="1" width="29.75" style="6" customWidth="1"/>
    <col min="2" max="2" width="27.625" style="6" customWidth="1"/>
    <col min="3" max="3" width="7.75" style="6" customWidth="1"/>
    <col min="4" max="6" width="5.625" style="6" customWidth="1"/>
    <col min="7" max="7" width="5.625" style="7" customWidth="1"/>
    <col min="8" max="8" width="6.625" style="7" customWidth="1"/>
    <col min="9" max="9" width="10.625" style="6" customWidth="1"/>
    <col min="10" max="10" width="6.625" style="6" customWidth="1"/>
    <col min="11" max="11" width="10.625" style="6" customWidth="1"/>
    <col min="12" max="12" width="6.625" style="6" customWidth="1"/>
    <col min="13" max="13" width="10.625" style="6" customWidth="1"/>
    <col min="14" max="14" width="6.625" style="6" customWidth="1"/>
    <col min="15" max="15" width="10.625" style="6" customWidth="1"/>
    <col min="16" max="16" width="6.625" style="6" customWidth="1"/>
    <col min="17" max="17" width="10.625" style="6" customWidth="1"/>
    <col min="18" max="18" width="6.625" style="6" customWidth="1"/>
    <col min="19" max="19" width="10.625" style="6" customWidth="1"/>
    <col min="20" max="20" width="6.625" style="6" customWidth="1"/>
    <col min="21" max="21" width="10.625" style="6" customWidth="1"/>
    <col min="22" max="22" width="6.625" style="6" customWidth="1"/>
    <col min="23" max="23" width="10.625" style="6" customWidth="1"/>
    <col min="24" max="24" width="6.625" style="6" customWidth="1"/>
    <col min="25" max="25" width="10.625" style="6" customWidth="1"/>
    <col min="26" max="26" width="6.625" style="6" customWidth="1"/>
    <col min="27" max="27" width="10.625" style="6" customWidth="1"/>
    <col min="28" max="28" width="6.625" style="6" customWidth="1"/>
    <col min="29" max="29" width="10.625" style="6" customWidth="1"/>
    <col min="30" max="30" width="6.625" style="6" customWidth="1"/>
    <col min="31" max="31" width="10.625" style="6" customWidth="1"/>
    <col min="32" max="32" width="6.625" style="6" customWidth="1"/>
    <col min="33" max="33" width="10.625" style="6" customWidth="1"/>
    <col min="34" max="34" width="6.625" style="6" customWidth="1"/>
    <col min="35" max="35" width="10.625" style="6" customWidth="1"/>
    <col min="36" max="258" width="9" style="6"/>
    <col min="259" max="259" width="27.625" style="6" customWidth="1"/>
    <col min="260" max="261" width="9" style="6"/>
    <col min="262" max="262" width="21" style="6" customWidth="1"/>
    <col min="263" max="263" width="9" style="6"/>
    <col min="264" max="264" width="6.625" style="6" customWidth="1"/>
    <col min="265" max="265" width="10.625" style="6" customWidth="1"/>
    <col min="266" max="266" width="6.625" style="6" customWidth="1"/>
    <col min="267" max="267" width="10.625" style="6" customWidth="1"/>
    <col min="268" max="268" width="6.625" style="6" customWidth="1"/>
    <col min="269" max="269" width="10.625" style="6" customWidth="1"/>
    <col min="270" max="270" width="6.625" style="6" customWidth="1"/>
    <col min="271" max="271" width="10.625" style="6" customWidth="1"/>
    <col min="272" max="272" width="6.625" style="6" customWidth="1"/>
    <col min="273" max="273" width="10.625" style="6" customWidth="1"/>
    <col min="274" max="274" width="6.625" style="6" customWidth="1"/>
    <col min="275" max="275" width="10.625" style="6" customWidth="1"/>
    <col min="276" max="276" width="6.625" style="6" customWidth="1"/>
    <col min="277" max="277" width="10.625" style="6" customWidth="1"/>
    <col min="278" max="278" width="6.625" style="6" customWidth="1"/>
    <col min="279" max="279" width="10.625" style="6" customWidth="1"/>
    <col min="280" max="280" width="6.625" style="6" customWidth="1"/>
    <col min="281" max="281" width="10.625" style="6" customWidth="1"/>
    <col min="282" max="282" width="6.625" style="6" customWidth="1"/>
    <col min="283" max="283" width="10.625" style="6" customWidth="1"/>
    <col min="284" max="284" width="6.625" style="6" customWidth="1"/>
    <col min="285" max="285" width="10.625" style="6" customWidth="1"/>
    <col min="286" max="286" width="6.625" style="6" customWidth="1"/>
    <col min="287" max="287" width="10.625" style="6" customWidth="1"/>
    <col min="288" max="288" width="6.625" style="6" customWidth="1"/>
    <col min="289" max="289" width="10.625" style="6" customWidth="1"/>
    <col min="290" max="290" width="6.625" style="6" customWidth="1"/>
    <col min="291" max="291" width="10.625" style="6" customWidth="1"/>
    <col min="292" max="514" width="9" style="6"/>
    <col min="515" max="515" width="27.625" style="6" customWidth="1"/>
    <col min="516" max="517" width="9" style="6"/>
    <col min="518" max="518" width="21" style="6" customWidth="1"/>
    <col min="519" max="519" width="9" style="6"/>
    <col min="520" max="520" width="6.625" style="6" customWidth="1"/>
    <col min="521" max="521" width="10.625" style="6" customWidth="1"/>
    <col min="522" max="522" width="6.625" style="6" customWidth="1"/>
    <col min="523" max="523" width="10.625" style="6" customWidth="1"/>
    <col min="524" max="524" width="6.625" style="6" customWidth="1"/>
    <col min="525" max="525" width="10.625" style="6" customWidth="1"/>
    <col min="526" max="526" width="6.625" style="6" customWidth="1"/>
    <col min="527" max="527" width="10.625" style="6" customWidth="1"/>
    <col min="528" max="528" width="6.625" style="6" customWidth="1"/>
    <col min="529" max="529" width="10.625" style="6" customWidth="1"/>
    <col min="530" max="530" width="6.625" style="6" customWidth="1"/>
    <col min="531" max="531" width="10.625" style="6" customWidth="1"/>
    <col min="532" max="532" width="6.625" style="6" customWidth="1"/>
    <col min="533" max="533" width="10.625" style="6" customWidth="1"/>
    <col min="534" max="534" width="6.625" style="6" customWidth="1"/>
    <col min="535" max="535" width="10.625" style="6" customWidth="1"/>
    <col min="536" max="536" width="6.625" style="6" customWidth="1"/>
    <col min="537" max="537" width="10.625" style="6" customWidth="1"/>
    <col min="538" max="538" width="6.625" style="6" customWidth="1"/>
    <col min="539" max="539" width="10.625" style="6" customWidth="1"/>
    <col min="540" max="540" width="6.625" style="6" customWidth="1"/>
    <col min="541" max="541" width="10.625" style="6" customWidth="1"/>
    <col min="542" max="542" width="6.625" style="6" customWidth="1"/>
    <col min="543" max="543" width="10.625" style="6" customWidth="1"/>
    <col min="544" max="544" width="6.625" style="6" customWidth="1"/>
    <col min="545" max="545" width="10.625" style="6" customWidth="1"/>
    <col min="546" max="546" width="6.625" style="6" customWidth="1"/>
    <col min="547" max="547" width="10.625" style="6" customWidth="1"/>
    <col min="548" max="770" width="9" style="6"/>
    <col min="771" max="771" width="27.625" style="6" customWidth="1"/>
    <col min="772" max="773" width="9" style="6"/>
    <col min="774" max="774" width="21" style="6" customWidth="1"/>
    <col min="775" max="775" width="9" style="6"/>
    <col min="776" max="776" width="6.625" style="6" customWidth="1"/>
    <col min="777" max="777" width="10.625" style="6" customWidth="1"/>
    <col min="778" max="778" width="6.625" style="6" customWidth="1"/>
    <col min="779" max="779" width="10.625" style="6" customWidth="1"/>
    <col min="780" max="780" width="6.625" style="6" customWidth="1"/>
    <col min="781" max="781" width="10.625" style="6" customWidth="1"/>
    <col min="782" max="782" width="6.625" style="6" customWidth="1"/>
    <col min="783" max="783" width="10.625" style="6" customWidth="1"/>
    <col min="784" max="784" width="6.625" style="6" customWidth="1"/>
    <col min="785" max="785" width="10.625" style="6" customWidth="1"/>
    <col min="786" max="786" width="6.625" style="6" customWidth="1"/>
    <col min="787" max="787" width="10.625" style="6" customWidth="1"/>
    <col min="788" max="788" width="6.625" style="6" customWidth="1"/>
    <col min="789" max="789" width="10.625" style="6" customWidth="1"/>
    <col min="790" max="790" width="6.625" style="6" customWidth="1"/>
    <col min="791" max="791" width="10.625" style="6" customWidth="1"/>
    <col min="792" max="792" width="6.625" style="6" customWidth="1"/>
    <col min="793" max="793" width="10.625" style="6" customWidth="1"/>
    <col min="794" max="794" width="6.625" style="6" customWidth="1"/>
    <col min="795" max="795" width="10.625" style="6" customWidth="1"/>
    <col min="796" max="796" width="6.625" style="6" customWidth="1"/>
    <col min="797" max="797" width="10.625" style="6" customWidth="1"/>
    <col min="798" max="798" width="6.625" style="6" customWidth="1"/>
    <col min="799" max="799" width="10.625" style="6" customWidth="1"/>
    <col min="800" max="800" width="6.625" style="6" customWidth="1"/>
    <col min="801" max="801" width="10.625" style="6" customWidth="1"/>
    <col min="802" max="802" width="6.625" style="6" customWidth="1"/>
    <col min="803" max="803" width="10.625" style="6" customWidth="1"/>
    <col min="804" max="1026" width="9" style="6"/>
    <col min="1027" max="1027" width="27.625" style="6" customWidth="1"/>
    <col min="1028" max="1029" width="9" style="6"/>
    <col min="1030" max="1030" width="21" style="6" customWidth="1"/>
    <col min="1031" max="1031" width="9" style="6"/>
    <col min="1032" max="1032" width="6.625" style="6" customWidth="1"/>
    <col min="1033" max="1033" width="10.625" style="6" customWidth="1"/>
    <col min="1034" max="1034" width="6.625" style="6" customWidth="1"/>
    <col min="1035" max="1035" width="10.625" style="6" customWidth="1"/>
    <col min="1036" max="1036" width="6.625" style="6" customWidth="1"/>
    <col min="1037" max="1037" width="10.625" style="6" customWidth="1"/>
    <col min="1038" max="1038" width="6.625" style="6" customWidth="1"/>
    <col min="1039" max="1039" width="10.625" style="6" customWidth="1"/>
    <col min="1040" max="1040" width="6.625" style="6" customWidth="1"/>
    <col min="1041" max="1041" width="10.625" style="6" customWidth="1"/>
    <col min="1042" max="1042" width="6.625" style="6" customWidth="1"/>
    <col min="1043" max="1043" width="10.625" style="6" customWidth="1"/>
    <col min="1044" max="1044" width="6.625" style="6" customWidth="1"/>
    <col min="1045" max="1045" width="10.625" style="6" customWidth="1"/>
    <col min="1046" max="1046" width="6.625" style="6" customWidth="1"/>
    <col min="1047" max="1047" width="10.625" style="6" customWidth="1"/>
    <col min="1048" max="1048" width="6.625" style="6" customWidth="1"/>
    <col min="1049" max="1049" width="10.625" style="6" customWidth="1"/>
    <col min="1050" max="1050" width="6.625" style="6" customWidth="1"/>
    <col min="1051" max="1051" width="10.625" style="6" customWidth="1"/>
    <col min="1052" max="1052" width="6.625" style="6" customWidth="1"/>
    <col min="1053" max="1053" width="10.625" style="6" customWidth="1"/>
    <col min="1054" max="1054" width="6.625" style="6" customWidth="1"/>
    <col min="1055" max="1055" width="10.625" style="6" customWidth="1"/>
    <col min="1056" max="1056" width="6.625" style="6" customWidth="1"/>
    <col min="1057" max="1057" width="10.625" style="6" customWidth="1"/>
    <col min="1058" max="1058" width="6.625" style="6" customWidth="1"/>
    <col min="1059" max="1059" width="10.625" style="6" customWidth="1"/>
    <col min="1060" max="1282" width="9" style="6"/>
    <col min="1283" max="1283" width="27.625" style="6" customWidth="1"/>
    <col min="1284" max="1285" width="9" style="6"/>
    <col min="1286" max="1286" width="21" style="6" customWidth="1"/>
    <col min="1287" max="1287" width="9" style="6"/>
    <col min="1288" max="1288" width="6.625" style="6" customWidth="1"/>
    <col min="1289" max="1289" width="10.625" style="6" customWidth="1"/>
    <col min="1290" max="1290" width="6.625" style="6" customWidth="1"/>
    <col min="1291" max="1291" width="10.625" style="6" customWidth="1"/>
    <col min="1292" max="1292" width="6.625" style="6" customWidth="1"/>
    <col min="1293" max="1293" width="10.625" style="6" customWidth="1"/>
    <col min="1294" max="1294" width="6.625" style="6" customWidth="1"/>
    <col min="1295" max="1295" width="10.625" style="6" customWidth="1"/>
    <col min="1296" max="1296" width="6.625" style="6" customWidth="1"/>
    <col min="1297" max="1297" width="10.625" style="6" customWidth="1"/>
    <col min="1298" max="1298" width="6.625" style="6" customWidth="1"/>
    <col min="1299" max="1299" width="10.625" style="6" customWidth="1"/>
    <col min="1300" max="1300" width="6.625" style="6" customWidth="1"/>
    <col min="1301" max="1301" width="10.625" style="6" customWidth="1"/>
    <col min="1302" max="1302" width="6.625" style="6" customWidth="1"/>
    <col min="1303" max="1303" width="10.625" style="6" customWidth="1"/>
    <col min="1304" max="1304" width="6.625" style="6" customWidth="1"/>
    <col min="1305" max="1305" width="10.625" style="6" customWidth="1"/>
    <col min="1306" max="1306" width="6.625" style="6" customWidth="1"/>
    <col min="1307" max="1307" width="10.625" style="6" customWidth="1"/>
    <col min="1308" max="1308" width="6.625" style="6" customWidth="1"/>
    <col min="1309" max="1309" width="10.625" style="6" customWidth="1"/>
    <col min="1310" max="1310" width="6.625" style="6" customWidth="1"/>
    <col min="1311" max="1311" width="10.625" style="6" customWidth="1"/>
    <col min="1312" max="1312" width="6.625" style="6" customWidth="1"/>
    <col min="1313" max="1313" width="10.625" style="6" customWidth="1"/>
    <col min="1314" max="1314" width="6.625" style="6" customWidth="1"/>
    <col min="1315" max="1315" width="10.625" style="6" customWidth="1"/>
    <col min="1316" max="1538" width="9" style="6"/>
    <col min="1539" max="1539" width="27.625" style="6" customWidth="1"/>
    <col min="1540" max="1541" width="9" style="6"/>
    <col min="1542" max="1542" width="21" style="6" customWidth="1"/>
    <col min="1543" max="1543" width="9" style="6"/>
    <col min="1544" max="1544" width="6.625" style="6" customWidth="1"/>
    <col min="1545" max="1545" width="10.625" style="6" customWidth="1"/>
    <col min="1546" max="1546" width="6.625" style="6" customWidth="1"/>
    <col min="1547" max="1547" width="10.625" style="6" customWidth="1"/>
    <col min="1548" max="1548" width="6.625" style="6" customWidth="1"/>
    <col min="1549" max="1549" width="10.625" style="6" customWidth="1"/>
    <col min="1550" max="1550" width="6.625" style="6" customWidth="1"/>
    <col min="1551" max="1551" width="10.625" style="6" customWidth="1"/>
    <col min="1552" max="1552" width="6.625" style="6" customWidth="1"/>
    <col min="1553" max="1553" width="10.625" style="6" customWidth="1"/>
    <col min="1554" max="1554" width="6.625" style="6" customWidth="1"/>
    <col min="1555" max="1555" width="10.625" style="6" customWidth="1"/>
    <col min="1556" max="1556" width="6.625" style="6" customWidth="1"/>
    <col min="1557" max="1557" width="10.625" style="6" customWidth="1"/>
    <col min="1558" max="1558" width="6.625" style="6" customWidth="1"/>
    <col min="1559" max="1559" width="10.625" style="6" customWidth="1"/>
    <col min="1560" max="1560" width="6.625" style="6" customWidth="1"/>
    <col min="1561" max="1561" width="10.625" style="6" customWidth="1"/>
    <col min="1562" max="1562" width="6.625" style="6" customWidth="1"/>
    <col min="1563" max="1563" width="10.625" style="6" customWidth="1"/>
    <col min="1564" max="1564" width="6.625" style="6" customWidth="1"/>
    <col min="1565" max="1565" width="10.625" style="6" customWidth="1"/>
    <col min="1566" max="1566" width="6.625" style="6" customWidth="1"/>
    <col min="1567" max="1567" width="10.625" style="6" customWidth="1"/>
    <col min="1568" max="1568" width="6.625" style="6" customWidth="1"/>
    <col min="1569" max="1569" width="10.625" style="6" customWidth="1"/>
    <col min="1570" max="1570" width="6.625" style="6" customWidth="1"/>
    <col min="1571" max="1571" width="10.625" style="6" customWidth="1"/>
    <col min="1572" max="1794" width="9" style="6"/>
    <col min="1795" max="1795" width="27.625" style="6" customWidth="1"/>
    <col min="1796" max="1797" width="9" style="6"/>
    <col min="1798" max="1798" width="21" style="6" customWidth="1"/>
    <col min="1799" max="1799" width="9" style="6"/>
    <col min="1800" max="1800" width="6.625" style="6" customWidth="1"/>
    <col min="1801" max="1801" width="10.625" style="6" customWidth="1"/>
    <col min="1802" max="1802" width="6.625" style="6" customWidth="1"/>
    <col min="1803" max="1803" width="10.625" style="6" customWidth="1"/>
    <col min="1804" max="1804" width="6.625" style="6" customWidth="1"/>
    <col min="1805" max="1805" width="10.625" style="6" customWidth="1"/>
    <col min="1806" max="1806" width="6.625" style="6" customWidth="1"/>
    <col min="1807" max="1807" width="10.625" style="6" customWidth="1"/>
    <col min="1808" max="1808" width="6.625" style="6" customWidth="1"/>
    <col min="1809" max="1809" width="10.625" style="6" customWidth="1"/>
    <col min="1810" max="1810" width="6.625" style="6" customWidth="1"/>
    <col min="1811" max="1811" width="10.625" style="6" customWidth="1"/>
    <col min="1812" max="1812" width="6.625" style="6" customWidth="1"/>
    <col min="1813" max="1813" width="10.625" style="6" customWidth="1"/>
    <col min="1814" max="1814" width="6.625" style="6" customWidth="1"/>
    <col min="1815" max="1815" width="10.625" style="6" customWidth="1"/>
    <col min="1816" max="1816" width="6.625" style="6" customWidth="1"/>
    <col min="1817" max="1817" width="10.625" style="6" customWidth="1"/>
    <col min="1818" max="1818" width="6.625" style="6" customWidth="1"/>
    <col min="1819" max="1819" width="10.625" style="6" customWidth="1"/>
    <col min="1820" max="1820" width="6.625" style="6" customWidth="1"/>
    <col min="1821" max="1821" width="10.625" style="6" customWidth="1"/>
    <col min="1822" max="1822" width="6.625" style="6" customWidth="1"/>
    <col min="1823" max="1823" width="10.625" style="6" customWidth="1"/>
    <col min="1824" max="1824" width="6.625" style="6" customWidth="1"/>
    <col min="1825" max="1825" width="10.625" style="6" customWidth="1"/>
    <col min="1826" max="1826" width="6.625" style="6" customWidth="1"/>
    <col min="1827" max="1827" width="10.625" style="6" customWidth="1"/>
    <col min="1828" max="2050" width="9" style="6"/>
    <col min="2051" max="2051" width="27.625" style="6" customWidth="1"/>
    <col min="2052" max="2053" width="9" style="6"/>
    <col min="2054" max="2054" width="21" style="6" customWidth="1"/>
    <col min="2055" max="2055" width="9" style="6"/>
    <col min="2056" max="2056" width="6.625" style="6" customWidth="1"/>
    <col min="2057" max="2057" width="10.625" style="6" customWidth="1"/>
    <col min="2058" max="2058" width="6.625" style="6" customWidth="1"/>
    <col min="2059" max="2059" width="10.625" style="6" customWidth="1"/>
    <col min="2060" max="2060" width="6.625" style="6" customWidth="1"/>
    <col min="2061" max="2061" width="10.625" style="6" customWidth="1"/>
    <col min="2062" max="2062" width="6.625" style="6" customWidth="1"/>
    <col min="2063" max="2063" width="10.625" style="6" customWidth="1"/>
    <col min="2064" max="2064" width="6.625" style="6" customWidth="1"/>
    <col min="2065" max="2065" width="10.625" style="6" customWidth="1"/>
    <col min="2066" max="2066" width="6.625" style="6" customWidth="1"/>
    <col min="2067" max="2067" width="10.625" style="6" customWidth="1"/>
    <col min="2068" max="2068" width="6.625" style="6" customWidth="1"/>
    <col min="2069" max="2069" width="10.625" style="6" customWidth="1"/>
    <col min="2070" max="2070" width="6.625" style="6" customWidth="1"/>
    <col min="2071" max="2071" width="10.625" style="6" customWidth="1"/>
    <col min="2072" max="2072" width="6.625" style="6" customWidth="1"/>
    <col min="2073" max="2073" width="10.625" style="6" customWidth="1"/>
    <col min="2074" max="2074" width="6.625" style="6" customWidth="1"/>
    <col min="2075" max="2075" width="10.625" style="6" customWidth="1"/>
    <col min="2076" max="2076" width="6.625" style="6" customWidth="1"/>
    <col min="2077" max="2077" width="10.625" style="6" customWidth="1"/>
    <col min="2078" max="2078" width="6.625" style="6" customWidth="1"/>
    <col min="2079" max="2079" width="10.625" style="6" customWidth="1"/>
    <col min="2080" max="2080" width="6.625" style="6" customWidth="1"/>
    <col min="2081" max="2081" width="10.625" style="6" customWidth="1"/>
    <col min="2082" max="2082" width="6.625" style="6" customWidth="1"/>
    <col min="2083" max="2083" width="10.625" style="6" customWidth="1"/>
    <col min="2084" max="2306" width="9" style="6"/>
    <col min="2307" max="2307" width="27.625" style="6" customWidth="1"/>
    <col min="2308" max="2309" width="9" style="6"/>
    <col min="2310" max="2310" width="21" style="6" customWidth="1"/>
    <col min="2311" max="2311" width="9" style="6"/>
    <col min="2312" max="2312" width="6.625" style="6" customWidth="1"/>
    <col min="2313" max="2313" width="10.625" style="6" customWidth="1"/>
    <col min="2314" max="2314" width="6.625" style="6" customWidth="1"/>
    <col min="2315" max="2315" width="10.625" style="6" customWidth="1"/>
    <col min="2316" max="2316" width="6.625" style="6" customWidth="1"/>
    <col min="2317" max="2317" width="10.625" style="6" customWidth="1"/>
    <col min="2318" max="2318" width="6.625" style="6" customWidth="1"/>
    <col min="2319" max="2319" width="10.625" style="6" customWidth="1"/>
    <col min="2320" max="2320" width="6.625" style="6" customWidth="1"/>
    <col min="2321" max="2321" width="10.625" style="6" customWidth="1"/>
    <col min="2322" max="2322" width="6.625" style="6" customWidth="1"/>
    <col min="2323" max="2323" width="10.625" style="6" customWidth="1"/>
    <col min="2324" max="2324" width="6.625" style="6" customWidth="1"/>
    <col min="2325" max="2325" width="10.625" style="6" customWidth="1"/>
    <col min="2326" max="2326" width="6.625" style="6" customWidth="1"/>
    <col min="2327" max="2327" width="10.625" style="6" customWidth="1"/>
    <col min="2328" max="2328" width="6.625" style="6" customWidth="1"/>
    <col min="2329" max="2329" width="10.625" style="6" customWidth="1"/>
    <col min="2330" max="2330" width="6.625" style="6" customWidth="1"/>
    <col min="2331" max="2331" width="10.625" style="6" customWidth="1"/>
    <col min="2332" max="2332" width="6.625" style="6" customWidth="1"/>
    <col min="2333" max="2333" width="10.625" style="6" customWidth="1"/>
    <col min="2334" max="2334" width="6.625" style="6" customWidth="1"/>
    <col min="2335" max="2335" width="10.625" style="6" customWidth="1"/>
    <col min="2336" max="2336" width="6.625" style="6" customWidth="1"/>
    <col min="2337" max="2337" width="10.625" style="6" customWidth="1"/>
    <col min="2338" max="2338" width="6.625" style="6" customWidth="1"/>
    <col min="2339" max="2339" width="10.625" style="6" customWidth="1"/>
    <col min="2340" max="2562" width="9" style="6"/>
    <col min="2563" max="2563" width="27.625" style="6" customWidth="1"/>
    <col min="2564" max="2565" width="9" style="6"/>
    <col min="2566" max="2566" width="21" style="6" customWidth="1"/>
    <col min="2567" max="2567" width="9" style="6"/>
    <col min="2568" max="2568" width="6.625" style="6" customWidth="1"/>
    <col min="2569" max="2569" width="10.625" style="6" customWidth="1"/>
    <col min="2570" max="2570" width="6.625" style="6" customWidth="1"/>
    <col min="2571" max="2571" width="10.625" style="6" customWidth="1"/>
    <col min="2572" max="2572" width="6.625" style="6" customWidth="1"/>
    <col min="2573" max="2573" width="10.625" style="6" customWidth="1"/>
    <col min="2574" max="2574" width="6.625" style="6" customWidth="1"/>
    <col min="2575" max="2575" width="10.625" style="6" customWidth="1"/>
    <col min="2576" max="2576" width="6.625" style="6" customWidth="1"/>
    <col min="2577" max="2577" width="10.625" style="6" customWidth="1"/>
    <col min="2578" max="2578" width="6.625" style="6" customWidth="1"/>
    <col min="2579" max="2579" width="10.625" style="6" customWidth="1"/>
    <col min="2580" max="2580" width="6.625" style="6" customWidth="1"/>
    <col min="2581" max="2581" width="10.625" style="6" customWidth="1"/>
    <col min="2582" max="2582" width="6.625" style="6" customWidth="1"/>
    <col min="2583" max="2583" width="10.625" style="6" customWidth="1"/>
    <col min="2584" max="2584" width="6.625" style="6" customWidth="1"/>
    <col min="2585" max="2585" width="10.625" style="6" customWidth="1"/>
    <col min="2586" max="2586" width="6.625" style="6" customWidth="1"/>
    <col min="2587" max="2587" width="10.625" style="6" customWidth="1"/>
    <col min="2588" max="2588" width="6.625" style="6" customWidth="1"/>
    <col min="2589" max="2589" width="10.625" style="6" customWidth="1"/>
    <col min="2590" max="2590" width="6.625" style="6" customWidth="1"/>
    <col min="2591" max="2591" width="10.625" style="6" customWidth="1"/>
    <col min="2592" max="2592" width="6.625" style="6" customWidth="1"/>
    <col min="2593" max="2593" width="10.625" style="6" customWidth="1"/>
    <col min="2594" max="2594" width="6.625" style="6" customWidth="1"/>
    <col min="2595" max="2595" width="10.625" style="6" customWidth="1"/>
    <col min="2596" max="2818" width="9" style="6"/>
    <col min="2819" max="2819" width="27.625" style="6" customWidth="1"/>
    <col min="2820" max="2821" width="9" style="6"/>
    <col min="2822" max="2822" width="21" style="6" customWidth="1"/>
    <col min="2823" max="2823" width="9" style="6"/>
    <col min="2824" max="2824" width="6.625" style="6" customWidth="1"/>
    <col min="2825" max="2825" width="10.625" style="6" customWidth="1"/>
    <col min="2826" max="2826" width="6.625" style="6" customWidth="1"/>
    <col min="2827" max="2827" width="10.625" style="6" customWidth="1"/>
    <col min="2828" max="2828" width="6.625" style="6" customWidth="1"/>
    <col min="2829" max="2829" width="10.625" style="6" customWidth="1"/>
    <col min="2830" max="2830" width="6.625" style="6" customWidth="1"/>
    <col min="2831" max="2831" width="10.625" style="6" customWidth="1"/>
    <col min="2832" max="2832" width="6.625" style="6" customWidth="1"/>
    <col min="2833" max="2833" width="10.625" style="6" customWidth="1"/>
    <col min="2834" max="2834" width="6.625" style="6" customWidth="1"/>
    <col min="2835" max="2835" width="10.625" style="6" customWidth="1"/>
    <col min="2836" max="2836" width="6.625" style="6" customWidth="1"/>
    <col min="2837" max="2837" width="10.625" style="6" customWidth="1"/>
    <col min="2838" max="2838" width="6.625" style="6" customWidth="1"/>
    <col min="2839" max="2839" width="10.625" style="6" customWidth="1"/>
    <col min="2840" max="2840" width="6.625" style="6" customWidth="1"/>
    <col min="2841" max="2841" width="10.625" style="6" customWidth="1"/>
    <col min="2842" max="2842" width="6.625" style="6" customWidth="1"/>
    <col min="2843" max="2843" width="10.625" style="6" customWidth="1"/>
    <col min="2844" max="2844" width="6.625" style="6" customWidth="1"/>
    <col min="2845" max="2845" width="10.625" style="6" customWidth="1"/>
    <col min="2846" max="2846" width="6.625" style="6" customWidth="1"/>
    <col min="2847" max="2847" width="10.625" style="6" customWidth="1"/>
    <col min="2848" max="2848" width="6.625" style="6" customWidth="1"/>
    <col min="2849" max="2849" width="10.625" style="6" customWidth="1"/>
    <col min="2850" max="2850" width="6.625" style="6" customWidth="1"/>
    <col min="2851" max="2851" width="10.625" style="6" customWidth="1"/>
    <col min="2852" max="3074" width="9" style="6"/>
    <col min="3075" max="3075" width="27.625" style="6" customWidth="1"/>
    <col min="3076" max="3077" width="9" style="6"/>
    <col min="3078" max="3078" width="21" style="6" customWidth="1"/>
    <col min="3079" max="3079" width="9" style="6"/>
    <col min="3080" max="3080" width="6.625" style="6" customWidth="1"/>
    <col min="3081" max="3081" width="10.625" style="6" customWidth="1"/>
    <col min="3082" max="3082" width="6.625" style="6" customWidth="1"/>
    <col min="3083" max="3083" width="10.625" style="6" customWidth="1"/>
    <col min="3084" max="3084" width="6.625" style="6" customWidth="1"/>
    <col min="3085" max="3085" width="10.625" style="6" customWidth="1"/>
    <col min="3086" max="3086" width="6.625" style="6" customWidth="1"/>
    <col min="3087" max="3087" width="10.625" style="6" customWidth="1"/>
    <col min="3088" max="3088" width="6.625" style="6" customWidth="1"/>
    <col min="3089" max="3089" width="10.625" style="6" customWidth="1"/>
    <col min="3090" max="3090" width="6.625" style="6" customWidth="1"/>
    <col min="3091" max="3091" width="10.625" style="6" customWidth="1"/>
    <col min="3092" max="3092" width="6.625" style="6" customWidth="1"/>
    <col min="3093" max="3093" width="10.625" style="6" customWidth="1"/>
    <col min="3094" max="3094" width="6.625" style="6" customWidth="1"/>
    <col min="3095" max="3095" width="10.625" style="6" customWidth="1"/>
    <col min="3096" max="3096" width="6.625" style="6" customWidth="1"/>
    <col min="3097" max="3097" width="10.625" style="6" customWidth="1"/>
    <col min="3098" max="3098" width="6.625" style="6" customWidth="1"/>
    <col min="3099" max="3099" width="10.625" style="6" customWidth="1"/>
    <col min="3100" max="3100" width="6.625" style="6" customWidth="1"/>
    <col min="3101" max="3101" width="10.625" style="6" customWidth="1"/>
    <col min="3102" max="3102" width="6.625" style="6" customWidth="1"/>
    <col min="3103" max="3103" width="10.625" style="6" customWidth="1"/>
    <col min="3104" max="3104" width="6.625" style="6" customWidth="1"/>
    <col min="3105" max="3105" width="10.625" style="6" customWidth="1"/>
    <col min="3106" max="3106" width="6.625" style="6" customWidth="1"/>
    <col min="3107" max="3107" width="10.625" style="6" customWidth="1"/>
    <col min="3108" max="3330" width="9" style="6"/>
    <col min="3331" max="3331" width="27.625" style="6" customWidth="1"/>
    <col min="3332" max="3333" width="9" style="6"/>
    <col min="3334" max="3334" width="21" style="6" customWidth="1"/>
    <col min="3335" max="3335" width="9" style="6"/>
    <col min="3336" max="3336" width="6.625" style="6" customWidth="1"/>
    <col min="3337" max="3337" width="10.625" style="6" customWidth="1"/>
    <col min="3338" max="3338" width="6.625" style="6" customWidth="1"/>
    <col min="3339" max="3339" width="10.625" style="6" customWidth="1"/>
    <col min="3340" max="3340" width="6.625" style="6" customWidth="1"/>
    <col min="3341" max="3341" width="10.625" style="6" customWidth="1"/>
    <col min="3342" max="3342" width="6.625" style="6" customWidth="1"/>
    <col min="3343" max="3343" width="10.625" style="6" customWidth="1"/>
    <col min="3344" max="3344" width="6.625" style="6" customWidth="1"/>
    <col min="3345" max="3345" width="10.625" style="6" customWidth="1"/>
    <col min="3346" max="3346" width="6.625" style="6" customWidth="1"/>
    <col min="3347" max="3347" width="10.625" style="6" customWidth="1"/>
    <col min="3348" max="3348" width="6.625" style="6" customWidth="1"/>
    <col min="3349" max="3349" width="10.625" style="6" customWidth="1"/>
    <col min="3350" max="3350" width="6.625" style="6" customWidth="1"/>
    <col min="3351" max="3351" width="10.625" style="6" customWidth="1"/>
    <col min="3352" max="3352" width="6.625" style="6" customWidth="1"/>
    <col min="3353" max="3353" width="10.625" style="6" customWidth="1"/>
    <col min="3354" max="3354" width="6.625" style="6" customWidth="1"/>
    <col min="3355" max="3355" width="10.625" style="6" customWidth="1"/>
    <col min="3356" max="3356" width="6.625" style="6" customWidth="1"/>
    <col min="3357" max="3357" width="10.625" style="6" customWidth="1"/>
    <col min="3358" max="3358" width="6.625" style="6" customWidth="1"/>
    <col min="3359" max="3359" width="10.625" style="6" customWidth="1"/>
    <col min="3360" max="3360" width="6.625" style="6" customWidth="1"/>
    <col min="3361" max="3361" width="10.625" style="6" customWidth="1"/>
    <col min="3362" max="3362" width="6.625" style="6" customWidth="1"/>
    <col min="3363" max="3363" width="10.625" style="6" customWidth="1"/>
    <col min="3364" max="3586" width="9" style="6"/>
    <col min="3587" max="3587" width="27.625" style="6" customWidth="1"/>
    <col min="3588" max="3589" width="9" style="6"/>
    <col min="3590" max="3590" width="21" style="6" customWidth="1"/>
    <col min="3591" max="3591" width="9" style="6"/>
    <col min="3592" max="3592" width="6.625" style="6" customWidth="1"/>
    <col min="3593" max="3593" width="10.625" style="6" customWidth="1"/>
    <col min="3594" max="3594" width="6.625" style="6" customWidth="1"/>
    <col min="3595" max="3595" width="10.625" style="6" customWidth="1"/>
    <col min="3596" max="3596" width="6.625" style="6" customWidth="1"/>
    <col min="3597" max="3597" width="10.625" style="6" customWidth="1"/>
    <col min="3598" max="3598" width="6.625" style="6" customWidth="1"/>
    <col min="3599" max="3599" width="10.625" style="6" customWidth="1"/>
    <col min="3600" max="3600" width="6.625" style="6" customWidth="1"/>
    <col min="3601" max="3601" width="10.625" style="6" customWidth="1"/>
    <col min="3602" max="3602" width="6.625" style="6" customWidth="1"/>
    <col min="3603" max="3603" width="10.625" style="6" customWidth="1"/>
    <col min="3604" max="3604" width="6.625" style="6" customWidth="1"/>
    <col min="3605" max="3605" width="10.625" style="6" customWidth="1"/>
    <col min="3606" max="3606" width="6.625" style="6" customWidth="1"/>
    <col min="3607" max="3607" width="10.625" style="6" customWidth="1"/>
    <col min="3608" max="3608" width="6.625" style="6" customWidth="1"/>
    <col min="3609" max="3609" width="10.625" style="6" customWidth="1"/>
    <col min="3610" max="3610" width="6.625" style="6" customWidth="1"/>
    <col min="3611" max="3611" width="10.625" style="6" customWidth="1"/>
    <col min="3612" max="3612" width="6.625" style="6" customWidth="1"/>
    <col min="3613" max="3613" width="10.625" style="6" customWidth="1"/>
    <col min="3614" max="3614" width="6.625" style="6" customWidth="1"/>
    <col min="3615" max="3615" width="10.625" style="6" customWidth="1"/>
    <col min="3616" max="3616" width="6.625" style="6" customWidth="1"/>
    <col min="3617" max="3617" width="10.625" style="6" customWidth="1"/>
    <col min="3618" max="3618" width="6.625" style="6" customWidth="1"/>
    <col min="3619" max="3619" width="10.625" style="6" customWidth="1"/>
    <col min="3620" max="3842" width="9" style="6"/>
    <col min="3843" max="3843" width="27.625" style="6" customWidth="1"/>
    <col min="3844" max="3845" width="9" style="6"/>
    <col min="3846" max="3846" width="21" style="6" customWidth="1"/>
    <col min="3847" max="3847" width="9" style="6"/>
    <col min="3848" max="3848" width="6.625" style="6" customWidth="1"/>
    <col min="3849" max="3849" width="10.625" style="6" customWidth="1"/>
    <col min="3850" max="3850" width="6.625" style="6" customWidth="1"/>
    <col min="3851" max="3851" width="10.625" style="6" customWidth="1"/>
    <col min="3852" max="3852" width="6.625" style="6" customWidth="1"/>
    <col min="3853" max="3853" width="10.625" style="6" customWidth="1"/>
    <col min="3854" max="3854" width="6.625" style="6" customWidth="1"/>
    <col min="3855" max="3855" width="10.625" style="6" customWidth="1"/>
    <col min="3856" max="3856" width="6.625" style="6" customWidth="1"/>
    <col min="3857" max="3857" width="10.625" style="6" customWidth="1"/>
    <col min="3858" max="3858" width="6.625" style="6" customWidth="1"/>
    <col min="3859" max="3859" width="10.625" style="6" customWidth="1"/>
    <col min="3860" max="3860" width="6.625" style="6" customWidth="1"/>
    <col min="3861" max="3861" width="10.625" style="6" customWidth="1"/>
    <col min="3862" max="3862" width="6.625" style="6" customWidth="1"/>
    <col min="3863" max="3863" width="10.625" style="6" customWidth="1"/>
    <col min="3864" max="3864" width="6.625" style="6" customWidth="1"/>
    <col min="3865" max="3865" width="10.625" style="6" customWidth="1"/>
    <col min="3866" max="3866" width="6.625" style="6" customWidth="1"/>
    <col min="3867" max="3867" width="10.625" style="6" customWidth="1"/>
    <col min="3868" max="3868" width="6.625" style="6" customWidth="1"/>
    <col min="3869" max="3869" width="10.625" style="6" customWidth="1"/>
    <col min="3870" max="3870" width="6.625" style="6" customWidth="1"/>
    <col min="3871" max="3871" width="10.625" style="6" customWidth="1"/>
    <col min="3872" max="3872" width="6.625" style="6" customWidth="1"/>
    <col min="3873" max="3873" width="10.625" style="6" customWidth="1"/>
    <col min="3874" max="3874" width="6.625" style="6" customWidth="1"/>
    <col min="3875" max="3875" width="10.625" style="6" customWidth="1"/>
    <col min="3876" max="4098" width="9" style="6"/>
    <col min="4099" max="4099" width="27.625" style="6" customWidth="1"/>
    <col min="4100" max="4101" width="9" style="6"/>
    <col min="4102" max="4102" width="21" style="6" customWidth="1"/>
    <col min="4103" max="4103" width="9" style="6"/>
    <col min="4104" max="4104" width="6.625" style="6" customWidth="1"/>
    <col min="4105" max="4105" width="10.625" style="6" customWidth="1"/>
    <col min="4106" max="4106" width="6.625" style="6" customWidth="1"/>
    <col min="4107" max="4107" width="10.625" style="6" customWidth="1"/>
    <col min="4108" max="4108" width="6.625" style="6" customWidth="1"/>
    <col min="4109" max="4109" width="10.625" style="6" customWidth="1"/>
    <col min="4110" max="4110" width="6.625" style="6" customWidth="1"/>
    <col min="4111" max="4111" width="10.625" style="6" customWidth="1"/>
    <col min="4112" max="4112" width="6.625" style="6" customWidth="1"/>
    <col min="4113" max="4113" width="10.625" style="6" customWidth="1"/>
    <col min="4114" max="4114" width="6.625" style="6" customWidth="1"/>
    <col min="4115" max="4115" width="10.625" style="6" customWidth="1"/>
    <col min="4116" max="4116" width="6.625" style="6" customWidth="1"/>
    <col min="4117" max="4117" width="10.625" style="6" customWidth="1"/>
    <col min="4118" max="4118" width="6.625" style="6" customWidth="1"/>
    <col min="4119" max="4119" width="10.625" style="6" customWidth="1"/>
    <col min="4120" max="4120" width="6.625" style="6" customWidth="1"/>
    <col min="4121" max="4121" width="10.625" style="6" customWidth="1"/>
    <col min="4122" max="4122" width="6.625" style="6" customWidth="1"/>
    <col min="4123" max="4123" width="10.625" style="6" customWidth="1"/>
    <col min="4124" max="4124" width="6.625" style="6" customWidth="1"/>
    <col min="4125" max="4125" width="10.625" style="6" customWidth="1"/>
    <col min="4126" max="4126" width="6.625" style="6" customWidth="1"/>
    <col min="4127" max="4127" width="10.625" style="6" customWidth="1"/>
    <col min="4128" max="4128" width="6.625" style="6" customWidth="1"/>
    <col min="4129" max="4129" width="10.625" style="6" customWidth="1"/>
    <col min="4130" max="4130" width="6.625" style="6" customWidth="1"/>
    <col min="4131" max="4131" width="10.625" style="6" customWidth="1"/>
    <col min="4132" max="4354" width="9" style="6"/>
    <col min="4355" max="4355" width="27.625" style="6" customWidth="1"/>
    <col min="4356" max="4357" width="9" style="6"/>
    <col min="4358" max="4358" width="21" style="6" customWidth="1"/>
    <col min="4359" max="4359" width="9" style="6"/>
    <col min="4360" max="4360" width="6.625" style="6" customWidth="1"/>
    <col min="4361" max="4361" width="10.625" style="6" customWidth="1"/>
    <col min="4362" max="4362" width="6.625" style="6" customWidth="1"/>
    <col min="4363" max="4363" width="10.625" style="6" customWidth="1"/>
    <col min="4364" max="4364" width="6.625" style="6" customWidth="1"/>
    <col min="4365" max="4365" width="10.625" style="6" customWidth="1"/>
    <col min="4366" max="4366" width="6.625" style="6" customWidth="1"/>
    <col min="4367" max="4367" width="10.625" style="6" customWidth="1"/>
    <col min="4368" max="4368" width="6.625" style="6" customWidth="1"/>
    <col min="4369" max="4369" width="10.625" style="6" customWidth="1"/>
    <col min="4370" max="4370" width="6.625" style="6" customWidth="1"/>
    <col min="4371" max="4371" width="10.625" style="6" customWidth="1"/>
    <col min="4372" max="4372" width="6.625" style="6" customWidth="1"/>
    <col min="4373" max="4373" width="10.625" style="6" customWidth="1"/>
    <col min="4374" max="4374" width="6.625" style="6" customWidth="1"/>
    <col min="4375" max="4375" width="10.625" style="6" customWidth="1"/>
    <col min="4376" max="4376" width="6.625" style="6" customWidth="1"/>
    <col min="4377" max="4377" width="10.625" style="6" customWidth="1"/>
    <col min="4378" max="4378" width="6.625" style="6" customWidth="1"/>
    <col min="4379" max="4379" width="10.625" style="6" customWidth="1"/>
    <col min="4380" max="4380" width="6.625" style="6" customWidth="1"/>
    <col min="4381" max="4381" width="10.625" style="6" customWidth="1"/>
    <col min="4382" max="4382" width="6.625" style="6" customWidth="1"/>
    <col min="4383" max="4383" width="10.625" style="6" customWidth="1"/>
    <col min="4384" max="4384" width="6.625" style="6" customWidth="1"/>
    <col min="4385" max="4385" width="10.625" style="6" customWidth="1"/>
    <col min="4386" max="4386" width="6.625" style="6" customWidth="1"/>
    <col min="4387" max="4387" width="10.625" style="6" customWidth="1"/>
    <col min="4388" max="4610" width="9" style="6"/>
    <col min="4611" max="4611" width="27.625" style="6" customWidth="1"/>
    <col min="4612" max="4613" width="9" style="6"/>
    <col min="4614" max="4614" width="21" style="6" customWidth="1"/>
    <col min="4615" max="4615" width="9" style="6"/>
    <col min="4616" max="4616" width="6.625" style="6" customWidth="1"/>
    <col min="4617" max="4617" width="10.625" style="6" customWidth="1"/>
    <col min="4618" max="4618" width="6.625" style="6" customWidth="1"/>
    <col min="4619" max="4619" width="10.625" style="6" customWidth="1"/>
    <col min="4620" max="4620" width="6.625" style="6" customWidth="1"/>
    <col min="4621" max="4621" width="10.625" style="6" customWidth="1"/>
    <col min="4622" max="4622" width="6.625" style="6" customWidth="1"/>
    <col min="4623" max="4623" width="10.625" style="6" customWidth="1"/>
    <col min="4624" max="4624" width="6.625" style="6" customWidth="1"/>
    <col min="4625" max="4625" width="10.625" style="6" customWidth="1"/>
    <col min="4626" max="4626" width="6.625" style="6" customWidth="1"/>
    <col min="4627" max="4627" width="10.625" style="6" customWidth="1"/>
    <col min="4628" max="4628" width="6.625" style="6" customWidth="1"/>
    <col min="4629" max="4629" width="10.625" style="6" customWidth="1"/>
    <col min="4630" max="4630" width="6.625" style="6" customWidth="1"/>
    <col min="4631" max="4631" width="10.625" style="6" customWidth="1"/>
    <col min="4632" max="4632" width="6.625" style="6" customWidth="1"/>
    <col min="4633" max="4633" width="10.625" style="6" customWidth="1"/>
    <col min="4634" max="4634" width="6.625" style="6" customWidth="1"/>
    <col min="4635" max="4635" width="10.625" style="6" customWidth="1"/>
    <col min="4636" max="4636" width="6.625" style="6" customWidth="1"/>
    <col min="4637" max="4637" width="10.625" style="6" customWidth="1"/>
    <col min="4638" max="4638" width="6.625" style="6" customWidth="1"/>
    <col min="4639" max="4639" width="10.625" style="6" customWidth="1"/>
    <col min="4640" max="4640" width="6.625" style="6" customWidth="1"/>
    <col min="4641" max="4641" width="10.625" style="6" customWidth="1"/>
    <col min="4642" max="4642" width="6.625" style="6" customWidth="1"/>
    <col min="4643" max="4643" width="10.625" style="6" customWidth="1"/>
    <col min="4644" max="4866" width="9" style="6"/>
    <col min="4867" max="4867" width="27.625" style="6" customWidth="1"/>
    <col min="4868" max="4869" width="9" style="6"/>
    <col min="4870" max="4870" width="21" style="6" customWidth="1"/>
    <col min="4871" max="4871" width="9" style="6"/>
    <col min="4872" max="4872" width="6.625" style="6" customWidth="1"/>
    <col min="4873" max="4873" width="10.625" style="6" customWidth="1"/>
    <col min="4874" max="4874" width="6.625" style="6" customWidth="1"/>
    <col min="4875" max="4875" width="10.625" style="6" customWidth="1"/>
    <col min="4876" max="4876" width="6.625" style="6" customWidth="1"/>
    <col min="4877" max="4877" width="10.625" style="6" customWidth="1"/>
    <col min="4878" max="4878" width="6.625" style="6" customWidth="1"/>
    <col min="4879" max="4879" width="10.625" style="6" customWidth="1"/>
    <col min="4880" max="4880" width="6.625" style="6" customWidth="1"/>
    <col min="4881" max="4881" width="10.625" style="6" customWidth="1"/>
    <col min="4882" max="4882" width="6.625" style="6" customWidth="1"/>
    <col min="4883" max="4883" width="10.625" style="6" customWidth="1"/>
    <col min="4884" max="4884" width="6.625" style="6" customWidth="1"/>
    <col min="4885" max="4885" width="10.625" style="6" customWidth="1"/>
    <col min="4886" max="4886" width="6.625" style="6" customWidth="1"/>
    <col min="4887" max="4887" width="10.625" style="6" customWidth="1"/>
    <col min="4888" max="4888" width="6.625" style="6" customWidth="1"/>
    <col min="4889" max="4889" width="10.625" style="6" customWidth="1"/>
    <col min="4890" max="4890" width="6.625" style="6" customWidth="1"/>
    <col min="4891" max="4891" width="10.625" style="6" customWidth="1"/>
    <col min="4892" max="4892" width="6.625" style="6" customWidth="1"/>
    <col min="4893" max="4893" width="10.625" style="6" customWidth="1"/>
    <col min="4894" max="4894" width="6.625" style="6" customWidth="1"/>
    <col min="4895" max="4895" width="10.625" style="6" customWidth="1"/>
    <col min="4896" max="4896" width="6.625" style="6" customWidth="1"/>
    <col min="4897" max="4897" width="10.625" style="6" customWidth="1"/>
    <col min="4898" max="4898" width="6.625" style="6" customWidth="1"/>
    <col min="4899" max="4899" width="10.625" style="6" customWidth="1"/>
    <col min="4900" max="5122" width="9" style="6"/>
    <col min="5123" max="5123" width="27.625" style="6" customWidth="1"/>
    <col min="5124" max="5125" width="9" style="6"/>
    <col min="5126" max="5126" width="21" style="6" customWidth="1"/>
    <col min="5127" max="5127" width="9" style="6"/>
    <col min="5128" max="5128" width="6.625" style="6" customWidth="1"/>
    <col min="5129" max="5129" width="10.625" style="6" customWidth="1"/>
    <col min="5130" max="5130" width="6.625" style="6" customWidth="1"/>
    <col min="5131" max="5131" width="10.625" style="6" customWidth="1"/>
    <col min="5132" max="5132" width="6.625" style="6" customWidth="1"/>
    <col min="5133" max="5133" width="10.625" style="6" customWidth="1"/>
    <col min="5134" max="5134" width="6.625" style="6" customWidth="1"/>
    <col min="5135" max="5135" width="10.625" style="6" customWidth="1"/>
    <col min="5136" max="5136" width="6.625" style="6" customWidth="1"/>
    <col min="5137" max="5137" width="10.625" style="6" customWidth="1"/>
    <col min="5138" max="5138" width="6.625" style="6" customWidth="1"/>
    <col min="5139" max="5139" width="10.625" style="6" customWidth="1"/>
    <col min="5140" max="5140" width="6.625" style="6" customWidth="1"/>
    <col min="5141" max="5141" width="10.625" style="6" customWidth="1"/>
    <col min="5142" max="5142" width="6.625" style="6" customWidth="1"/>
    <col min="5143" max="5143" width="10.625" style="6" customWidth="1"/>
    <col min="5144" max="5144" width="6.625" style="6" customWidth="1"/>
    <col min="5145" max="5145" width="10.625" style="6" customWidth="1"/>
    <col min="5146" max="5146" width="6.625" style="6" customWidth="1"/>
    <col min="5147" max="5147" width="10.625" style="6" customWidth="1"/>
    <col min="5148" max="5148" width="6.625" style="6" customWidth="1"/>
    <col min="5149" max="5149" width="10.625" style="6" customWidth="1"/>
    <col min="5150" max="5150" width="6.625" style="6" customWidth="1"/>
    <col min="5151" max="5151" width="10.625" style="6" customWidth="1"/>
    <col min="5152" max="5152" width="6.625" style="6" customWidth="1"/>
    <col min="5153" max="5153" width="10.625" style="6" customWidth="1"/>
    <col min="5154" max="5154" width="6.625" style="6" customWidth="1"/>
    <col min="5155" max="5155" width="10.625" style="6" customWidth="1"/>
    <col min="5156" max="5378" width="9" style="6"/>
    <col min="5379" max="5379" width="27.625" style="6" customWidth="1"/>
    <col min="5380" max="5381" width="9" style="6"/>
    <col min="5382" max="5382" width="21" style="6" customWidth="1"/>
    <col min="5383" max="5383" width="9" style="6"/>
    <col min="5384" max="5384" width="6.625" style="6" customWidth="1"/>
    <col min="5385" max="5385" width="10.625" style="6" customWidth="1"/>
    <col min="5386" max="5386" width="6.625" style="6" customWidth="1"/>
    <col min="5387" max="5387" width="10.625" style="6" customWidth="1"/>
    <col min="5388" max="5388" width="6.625" style="6" customWidth="1"/>
    <col min="5389" max="5389" width="10.625" style="6" customWidth="1"/>
    <col min="5390" max="5390" width="6.625" style="6" customWidth="1"/>
    <col min="5391" max="5391" width="10.625" style="6" customWidth="1"/>
    <col min="5392" max="5392" width="6.625" style="6" customWidth="1"/>
    <col min="5393" max="5393" width="10.625" style="6" customWidth="1"/>
    <col min="5394" max="5394" width="6.625" style="6" customWidth="1"/>
    <col min="5395" max="5395" width="10.625" style="6" customWidth="1"/>
    <col min="5396" max="5396" width="6.625" style="6" customWidth="1"/>
    <col min="5397" max="5397" width="10.625" style="6" customWidth="1"/>
    <col min="5398" max="5398" width="6.625" style="6" customWidth="1"/>
    <col min="5399" max="5399" width="10.625" style="6" customWidth="1"/>
    <col min="5400" max="5400" width="6.625" style="6" customWidth="1"/>
    <col min="5401" max="5401" width="10.625" style="6" customWidth="1"/>
    <col min="5402" max="5402" width="6.625" style="6" customWidth="1"/>
    <col min="5403" max="5403" width="10.625" style="6" customWidth="1"/>
    <col min="5404" max="5404" width="6.625" style="6" customWidth="1"/>
    <col min="5405" max="5405" width="10.625" style="6" customWidth="1"/>
    <col min="5406" max="5406" width="6.625" style="6" customWidth="1"/>
    <col min="5407" max="5407" width="10.625" style="6" customWidth="1"/>
    <col min="5408" max="5408" width="6.625" style="6" customWidth="1"/>
    <col min="5409" max="5409" width="10.625" style="6" customWidth="1"/>
    <col min="5410" max="5410" width="6.625" style="6" customWidth="1"/>
    <col min="5411" max="5411" width="10.625" style="6" customWidth="1"/>
    <col min="5412" max="5634" width="9" style="6"/>
    <col min="5635" max="5635" width="27.625" style="6" customWidth="1"/>
    <col min="5636" max="5637" width="9" style="6"/>
    <col min="5638" max="5638" width="21" style="6" customWidth="1"/>
    <col min="5639" max="5639" width="9" style="6"/>
    <col min="5640" max="5640" width="6.625" style="6" customWidth="1"/>
    <col min="5641" max="5641" width="10.625" style="6" customWidth="1"/>
    <col min="5642" max="5642" width="6.625" style="6" customWidth="1"/>
    <col min="5643" max="5643" width="10.625" style="6" customWidth="1"/>
    <col min="5644" max="5644" width="6.625" style="6" customWidth="1"/>
    <col min="5645" max="5645" width="10.625" style="6" customWidth="1"/>
    <col min="5646" max="5646" width="6.625" style="6" customWidth="1"/>
    <col min="5647" max="5647" width="10.625" style="6" customWidth="1"/>
    <col min="5648" max="5648" width="6.625" style="6" customWidth="1"/>
    <col min="5649" max="5649" width="10.625" style="6" customWidth="1"/>
    <col min="5650" max="5650" width="6.625" style="6" customWidth="1"/>
    <col min="5651" max="5651" width="10.625" style="6" customWidth="1"/>
    <col min="5652" max="5652" width="6.625" style="6" customWidth="1"/>
    <col min="5653" max="5653" width="10.625" style="6" customWidth="1"/>
    <col min="5654" max="5654" width="6.625" style="6" customWidth="1"/>
    <col min="5655" max="5655" width="10.625" style="6" customWidth="1"/>
    <col min="5656" max="5656" width="6.625" style="6" customWidth="1"/>
    <col min="5657" max="5657" width="10.625" style="6" customWidth="1"/>
    <col min="5658" max="5658" width="6.625" style="6" customWidth="1"/>
    <col min="5659" max="5659" width="10.625" style="6" customWidth="1"/>
    <col min="5660" max="5660" width="6.625" style="6" customWidth="1"/>
    <col min="5661" max="5661" width="10.625" style="6" customWidth="1"/>
    <col min="5662" max="5662" width="6.625" style="6" customWidth="1"/>
    <col min="5663" max="5663" width="10.625" style="6" customWidth="1"/>
    <col min="5664" max="5664" width="6.625" style="6" customWidth="1"/>
    <col min="5665" max="5665" width="10.625" style="6" customWidth="1"/>
    <col min="5666" max="5666" width="6.625" style="6" customWidth="1"/>
    <col min="5667" max="5667" width="10.625" style="6" customWidth="1"/>
    <col min="5668" max="5890" width="9" style="6"/>
    <col min="5891" max="5891" width="27.625" style="6" customWidth="1"/>
    <col min="5892" max="5893" width="9" style="6"/>
    <col min="5894" max="5894" width="21" style="6" customWidth="1"/>
    <col min="5895" max="5895" width="9" style="6"/>
    <col min="5896" max="5896" width="6.625" style="6" customWidth="1"/>
    <col min="5897" max="5897" width="10.625" style="6" customWidth="1"/>
    <col min="5898" max="5898" width="6.625" style="6" customWidth="1"/>
    <col min="5899" max="5899" width="10.625" style="6" customWidth="1"/>
    <col min="5900" max="5900" width="6.625" style="6" customWidth="1"/>
    <col min="5901" max="5901" width="10.625" style="6" customWidth="1"/>
    <col min="5902" max="5902" width="6.625" style="6" customWidth="1"/>
    <col min="5903" max="5903" width="10.625" style="6" customWidth="1"/>
    <col min="5904" max="5904" width="6.625" style="6" customWidth="1"/>
    <col min="5905" max="5905" width="10.625" style="6" customWidth="1"/>
    <col min="5906" max="5906" width="6.625" style="6" customWidth="1"/>
    <col min="5907" max="5907" width="10.625" style="6" customWidth="1"/>
    <col min="5908" max="5908" width="6.625" style="6" customWidth="1"/>
    <col min="5909" max="5909" width="10.625" style="6" customWidth="1"/>
    <col min="5910" max="5910" width="6.625" style="6" customWidth="1"/>
    <col min="5911" max="5911" width="10.625" style="6" customWidth="1"/>
    <col min="5912" max="5912" width="6.625" style="6" customWidth="1"/>
    <col min="5913" max="5913" width="10.625" style="6" customWidth="1"/>
    <col min="5914" max="5914" width="6.625" style="6" customWidth="1"/>
    <col min="5915" max="5915" width="10.625" style="6" customWidth="1"/>
    <col min="5916" max="5916" width="6.625" style="6" customWidth="1"/>
    <col min="5917" max="5917" width="10.625" style="6" customWidth="1"/>
    <col min="5918" max="5918" width="6.625" style="6" customWidth="1"/>
    <col min="5919" max="5919" width="10.625" style="6" customWidth="1"/>
    <col min="5920" max="5920" width="6.625" style="6" customWidth="1"/>
    <col min="5921" max="5921" width="10.625" style="6" customWidth="1"/>
    <col min="5922" max="5922" width="6.625" style="6" customWidth="1"/>
    <col min="5923" max="5923" width="10.625" style="6" customWidth="1"/>
    <col min="5924" max="6146" width="9" style="6"/>
    <col min="6147" max="6147" width="27.625" style="6" customWidth="1"/>
    <col min="6148" max="6149" width="9" style="6"/>
    <col min="6150" max="6150" width="21" style="6" customWidth="1"/>
    <col min="6151" max="6151" width="9" style="6"/>
    <col min="6152" max="6152" width="6.625" style="6" customWidth="1"/>
    <col min="6153" max="6153" width="10.625" style="6" customWidth="1"/>
    <col min="6154" max="6154" width="6.625" style="6" customWidth="1"/>
    <col min="6155" max="6155" width="10.625" style="6" customWidth="1"/>
    <col min="6156" max="6156" width="6.625" style="6" customWidth="1"/>
    <col min="6157" max="6157" width="10.625" style="6" customWidth="1"/>
    <col min="6158" max="6158" width="6.625" style="6" customWidth="1"/>
    <col min="6159" max="6159" width="10.625" style="6" customWidth="1"/>
    <col min="6160" max="6160" width="6.625" style="6" customWidth="1"/>
    <col min="6161" max="6161" width="10.625" style="6" customWidth="1"/>
    <col min="6162" max="6162" width="6.625" style="6" customWidth="1"/>
    <col min="6163" max="6163" width="10.625" style="6" customWidth="1"/>
    <col min="6164" max="6164" width="6.625" style="6" customWidth="1"/>
    <col min="6165" max="6165" width="10.625" style="6" customWidth="1"/>
    <col min="6166" max="6166" width="6.625" style="6" customWidth="1"/>
    <col min="6167" max="6167" width="10.625" style="6" customWidth="1"/>
    <col min="6168" max="6168" width="6.625" style="6" customWidth="1"/>
    <col min="6169" max="6169" width="10.625" style="6" customWidth="1"/>
    <col min="6170" max="6170" width="6.625" style="6" customWidth="1"/>
    <col min="6171" max="6171" width="10.625" style="6" customWidth="1"/>
    <col min="6172" max="6172" width="6.625" style="6" customWidth="1"/>
    <col min="6173" max="6173" width="10.625" style="6" customWidth="1"/>
    <col min="6174" max="6174" width="6.625" style="6" customWidth="1"/>
    <col min="6175" max="6175" width="10.625" style="6" customWidth="1"/>
    <col min="6176" max="6176" width="6.625" style="6" customWidth="1"/>
    <col min="6177" max="6177" width="10.625" style="6" customWidth="1"/>
    <col min="6178" max="6178" width="6.625" style="6" customWidth="1"/>
    <col min="6179" max="6179" width="10.625" style="6" customWidth="1"/>
    <col min="6180" max="6402" width="9" style="6"/>
    <col min="6403" max="6403" width="27.625" style="6" customWidth="1"/>
    <col min="6404" max="6405" width="9" style="6"/>
    <col min="6406" max="6406" width="21" style="6" customWidth="1"/>
    <col min="6407" max="6407" width="9" style="6"/>
    <col min="6408" max="6408" width="6.625" style="6" customWidth="1"/>
    <col min="6409" max="6409" width="10.625" style="6" customWidth="1"/>
    <col min="6410" max="6410" width="6.625" style="6" customWidth="1"/>
    <col min="6411" max="6411" width="10.625" style="6" customWidth="1"/>
    <col min="6412" max="6412" width="6.625" style="6" customWidth="1"/>
    <col min="6413" max="6413" width="10.625" style="6" customWidth="1"/>
    <col min="6414" max="6414" width="6.625" style="6" customWidth="1"/>
    <col min="6415" max="6415" width="10.625" style="6" customWidth="1"/>
    <col min="6416" max="6416" width="6.625" style="6" customWidth="1"/>
    <col min="6417" max="6417" width="10.625" style="6" customWidth="1"/>
    <col min="6418" max="6418" width="6.625" style="6" customWidth="1"/>
    <col min="6419" max="6419" width="10.625" style="6" customWidth="1"/>
    <col min="6420" max="6420" width="6.625" style="6" customWidth="1"/>
    <col min="6421" max="6421" width="10.625" style="6" customWidth="1"/>
    <col min="6422" max="6422" width="6.625" style="6" customWidth="1"/>
    <col min="6423" max="6423" width="10.625" style="6" customWidth="1"/>
    <col min="6424" max="6424" width="6.625" style="6" customWidth="1"/>
    <col min="6425" max="6425" width="10.625" style="6" customWidth="1"/>
    <col min="6426" max="6426" width="6.625" style="6" customWidth="1"/>
    <col min="6427" max="6427" width="10.625" style="6" customWidth="1"/>
    <col min="6428" max="6428" width="6.625" style="6" customWidth="1"/>
    <col min="6429" max="6429" width="10.625" style="6" customWidth="1"/>
    <col min="6430" max="6430" width="6.625" style="6" customWidth="1"/>
    <col min="6431" max="6431" width="10.625" style="6" customWidth="1"/>
    <col min="6432" max="6432" width="6.625" style="6" customWidth="1"/>
    <col min="6433" max="6433" width="10.625" style="6" customWidth="1"/>
    <col min="6434" max="6434" width="6.625" style="6" customWidth="1"/>
    <col min="6435" max="6435" width="10.625" style="6" customWidth="1"/>
    <col min="6436" max="6658" width="9" style="6"/>
    <col min="6659" max="6659" width="27.625" style="6" customWidth="1"/>
    <col min="6660" max="6661" width="9" style="6"/>
    <col min="6662" max="6662" width="21" style="6" customWidth="1"/>
    <col min="6663" max="6663" width="9" style="6"/>
    <col min="6664" max="6664" width="6.625" style="6" customWidth="1"/>
    <col min="6665" max="6665" width="10.625" style="6" customWidth="1"/>
    <col min="6666" max="6666" width="6.625" style="6" customWidth="1"/>
    <col min="6667" max="6667" width="10.625" style="6" customWidth="1"/>
    <col min="6668" max="6668" width="6.625" style="6" customWidth="1"/>
    <col min="6669" max="6669" width="10.625" style="6" customWidth="1"/>
    <col min="6670" max="6670" width="6.625" style="6" customWidth="1"/>
    <col min="6671" max="6671" width="10.625" style="6" customWidth="1"/>
    <col min="6672" max="6672" width="6.625" style="6" customWidth="1"/>
    <col min="6673" max="6673" width="10.625" style="6" customWidth="1"/>
    <col min="6674" max="6674" width="6.625" style="6" customWidth="1"/>
    <col min="6675" max="6675" width="10.625" style="6" customWidth="1"/>
    <col min="6676" max="6676" width="6.625" style="6" customWidth="1"/>
    <col min="6677" max="6677" width="10.625" style="6" customWidth="1"/>
    <col min="6678" max="6678" width="6.625" style="6" customWidth="1"/>
    <col min="6679" max="6679" width="10.625" style="6" customWidth="1"/>
    <col min="6680" max="6680" width="6.625" style="6" customWidth="1"/>
    <col min="6681" max="6681" width="10.625" style="6" customWidth="1"/>
    <col min="6682" max="6682" width="6.625" style="6" customWidth="1"/>
    <col min="6683" max="6683" width="10.625" style="6" customWidth="1"/>
    <col min="6684" max="6684" width="6.625" style="6" customWidth="1"/>
    <col min="6685" max="6685" width="10.625" style="6" customWidth="1"/>
    <col min="6686" max="6686" width="6.625" style="6" customWidth="1"/>
    <col min="6687" max="6687" width="10.625" style="6" customWidth="1"/>
    <col min="6688" max="6688" width="6.625" style="6" customWidth="1"/>
    <col min="6689" max="6689" width="10.625" style="6" customWidth="1"/>
    <col min="6690" max="6690" width="6.625" style="6" customWidth="1"/>
    <col min="6691" max="6691" width="10.625" style="6" customWidth="1"/>
    <col min="6692" max="6914" width="9" style="6"/>
    <col min="6915" max="6915" width="27.625" style="6" customWidth="1"/>
    <col min="6916" max="6917" width="9" style="6"/>
    <col min="6918" max="6918" width="21" style="6" customWidth="1"/>
    <col min="6919" max="6919" width="9" style="6"/>
    <col min="6920" max="6920" width="6.625" style="6" customWidth="1"/>
    <col min="6921" max="6921" width="10.625" style="6" customWidth="1"/>
    <col min="6922" max="6922" width="6.625" style="6" customWidth="1"/>
    <col min="6923" max="6923" width="10.625" style="6" customWidth="1"/>
    <col min="6924" max="6924" width="6.625" style="6" customWidth="1"/>
    <col min="6925" max="6925" width="10.625" style="6" customWidth="1"/>
    <col min="6926" max="6926" width="6.625" style="6" customWidth="1"/>
    <col min="6927" max="6927" width="10.625" style="6" customWidth="1"/>
    <col min="6928" max="6928" width="6.625" style="6" customWidth="1"/>
    <col min="6929" max="6929" width="10.625" style="6" customWidth="1"/>
    <col min="6930" max="6930" width="6.625" style="6" customWidth="1"/>
    <col min="6931" max="6931" width="10.625" style="6" customWidth="1"/>
    <col min="6932" max="6932" width="6.625" style="6" customWidth="1"/>
    <col min="6933" max="6933" width="10.625" style="6" customWidth="1"/>
    <col min="6934" max="6934" width="6.625" style="6" customWidth="1"/>
    <col min="6935" max="6935" width="10.625" style="6" customWidth="1"/>
    <col min="6936" max="6936" width="6.625" style="6" customWidth="1"/>
    <col min="6937" max="6937" width="10.625" style="6" customWidth="1"/>
    <col min="6938" max="6938" width="6.625" style="6" customWidth="1"/>
    <col min="6939" max="6939" width="10.625" style="6" customWidth="1"/>
    <col min="6940" max="6940" width="6.625" style="6" customWidth="1"/>
    <col min="6941" max="6941" width="10.625" style="6" customWidth="1"/>
    <col min="6942" max="6942" width="6.625" style="6" customWidth="1"/>
    <col min="6943" max="6943" width="10.625" style="6" customWidth="1"/>
    <col min="6944" max="6944" width="6.625" style="6" customWidth="1"/>
    <col min="6945" max="6945" width="10.625" style="6" customWidth="1"/>
    <col min="6946" max="6946" width="6.625" style="6" customWidth="1"/>
    <col min="6947" max="6947" width="10.625" style="6" customWidth="1"/>
    <col min="6948" max="7170" width="9" style="6"/>
    <col min="7171" max="7171" width="27.625" style="6" customWidth="1"/>
    <col min="7172" max="7173" width="9" style="6"/>
    <col min="7174" max="7174" width="21" style="6" customWidth="1"/>
    <col min="7175" max="7175" width="9" style="6"/>
    <col min="7176" max="7176" width="6.625" style="6" customWidth="1"/>
    <col min="7177" max="7177" width="10.625" style="6" customWidth="1"/>
    <col min="7178" max="7178" width="6.625" style="6" customWidth="1"/>
    <col min="7179" max="7179" width="10.625" style="6" customWidth="1"/>
    <col min="7180" max="7180" width="6.625" style="6" customWidth="1"/>
    <col min="7181" max="7181" width="10.625" style="6" customWidth="1"/>
    <col min="7182" max="7182" width="6.625" style="6" customWidth="1"/>
    <col min="7183" max="7183" width="10.625" style="6" customWidth="1"/>
    <col min="7184" max="7184" width="6.625" style="6" customWidth="1"/>
    <col min="7185" max="7185" width="10.625" style="6" customWidth="1"/>
    <col min="7186" max="7186" width="6.625" style="6" customWidth="1"/>
    <col min="7187" max="7187" width="10.625" style="6" customWidth="1"/>
    <col min="7188" max="7188" width="6.625" style="6" customWidth="1"/>
    <col min="7189" max="7189" width="10.625" style="6" customWidth="1"/>
    <col min="7190" max="7190" width="6.625" style="6" customWidth="1"/>
    <col min="7191" max="7191" width="10.625" style="6" customWidth="1"/>
    <col min="7192" max="7192" width="6.625" style="6" customWidth="1"/>
    <col min="7193" max="7193" width="10.625" style="6" customWidth="1"/>
    <col min="7194" max="7194" width="6.625" style="6" customWidth="1"/>
    <col min="7195" max="7195" width="10.625" style="6" customWidth="1"/>
    <col min="7196" max="7196" width="6.625" style="6" customWidth="1"/>
    <col min="7197" max="7197" width="10.625" style="6" customWidth="1"/>
    <col min="7198" max="7198" width="6.625" style="6" customWidth="1"/>
    <col min="7199" max="7199" width="10.625" style="6" customWidth="1"/>
    <col min="7200" max="7200" width="6.625" style="6" customWidth="1"/>
    <col min="7201" max="7201" width="10.625" style="6" customWidth="1"/>
    <col min="7202" max="7202" width="6.625" style="6" customWidth="1"/>
    <col min="7203" max="7203" width="10.625" style="6" customWidth="1"/>
    <col min="7204" max="7426" width="9" style="6"/>
    <col min="7427" max="7427" width="27.625" style="6" customWidth="1"/>
    <col min="7428" max="7429" width="9" style="6"/>
    <col min="7430" max="7430" width="21" style="6" customWidth="1"/>
    <col min="7431" max="7431" width="9" style="6"/>
    <col min="7432" max="7432" width="6.625" style="6" customWidth="1"/>
    <col min="7433" max="7433" width="10.625" style="6" customWidth="1"/>
    <col min="7434" max="7434" width="6.625" style="6" customWidth="1"/>
    <col min="7435" max="7435" width="10.625" style="6" customWidth="1"/>
    <col min="7436" max="7436" width="6.625" style="6" customWidth="1"/>
    <col min="7437" max="7437" width="10.625" style="6" customWidth="1"/>
    <col min="7438" max="7438" width="6.625" style="6" customWidth="1"/>
    <col min="7439" max="7439" width="10.625" style="6" customWidth="1"/>
    <col min="7440" max="7440" width="6.625" style="6" customWidth="1"/>
    <col min="7441" max="7441" width="10.625" style="6" customWidth="1"/>
    <col min="7442" max="7442" width="6.625" style="6" customWidth="1"/>
    <col min="7443" max="7443" width="10.625" style="6" customWidth="1"/>
    <col min="7444" max="7444" width="6.625" style="6" customWidth="1"/>
    <col min="7445" max="7445" width="10.625" style="6" customWidth="1"/>
    <col min="7446" max="7446" width="6.625" style="6" customWidth="1"/>
    <col min="7447" max="7447" width="10.625" style="6" customWidth="1"/>
    <col min="7448" max="7448" width="6.625" style="6" customWidth="1"/>
    <col min="7449" max="7449" width="10.625" style="6" customWidth="1"/>
    <col min="7450" max="7450" width="6.625" style="6" customWidth="1"/>
    <col min="7451" max="7451" width="10.625" style="6" customWidth="1"/>
    <col min="7452" max="7452" width="6.625" style="6" customWidth="1"/>
    <col min="7453" max="7453" width="10.625" style="6" customWidth="1"/>
    <col min="7454" max="7454" width="6.625" style="6" customWidth="1"/>
    <col min="7455" max="7455" width="10.625" style="6" customWidth="1"/>
    <col min="7456" max="7456" width="6.625" style="6" customWidth="1"/>
    <col min="7457" max="7457" width="10.625" style="6" customWidth="1"/>
    <col min="7458" max="7458" width="6.625" style="6" customWidth="1"/>
    <col min="7459" max="7459" width="10.625" style="6" customWidth="1"/>
    <col min="7460" max="7682" width="9" style="6"/>
    <col min="7683" max="7683" width="27.625" style="6" customWidth="1"/>
    <col min="7684" max="7685" width="9" style="6"/>
    <col min="7686" max="7686" width="21" style="6" customWidth="1"/>
    <col min="7687" max="7687" width="9" style="6"/>
    <col min="7688" max="7688" width="6.625" style="6" customWidth="1"/>
    <col min="7689" max="7689" width="10.625" style="6" customWidth="1"/>
    <col min="7690" max="7690" width="6.625" style="6" customWidth="1"/>
    <col min="7691" max="7691" width="10.625" style="6" customWidth="1"/>
    <col min="7692" max="7692" width="6.625" style="6" customWidth="1"/>
    <col min="7693" max="7693" width="10.625" style="6" customWidth="1"/>
    <col min="7694" max="7694" width="6.625" style="6" customWidth="1"/>
    <col min="7695" max="7695" width="10.625" style="6" customWidth="1"/>
    <col min="7696" max="7696" width="6.625" style="6" customWidth="1"/>
    <col min="7697" max="7697" width="10.625" style="6" customWidth="1"/>
    <col min="7698" max="7698" width="6.625" style="6" customWidth="1"/>
    <col min="7699" max="7699" width="10.625" style="6" customWidth="1"/>
    <col min="7700" max="7700" width="6.625" style="6" customWidth="1"/>
    <col min="7701" max="7701" width="10.625" style="6" customWidth="1"/>
    <col min="7702" max="7702" width="6.625" style="6" customWidth="1"/>
    <col min="7703" max="7703" width="10.625" style="6" customWidth="1"/>
    <col min="7704" max="7704" width="6.625" style="6" customWidth="1"/>
    <col min="7705" max="7705" width="10.625" style="6" customWidth="1"/>
    <col min="7706" max="7706" width="6.625" style="6" customWidth="1"/>
    <col min="7707" max="7707" width="10.625" style="6" customWidth="1"/>
    <col min="7708" max="7708" width="6.625" style="6" customWidth="1"/>
    <col min="7709" max="7709" width="10.625" style="6" customWidth="1"/>
    <col min="7710" max="7710" width="6.625" style="6" customWidth="1"/>
    <col min="7711" max="7711" width="10.625" style="6" customWidth="1"/>
    <col min="7712" max="7712" width="6.625" style="6" customWidth="1"/>
    <col min="7713" max="7713" width="10.625" style="6" customWidth="1"/>
    <col min="7714" max="7714" width="6.625" style="6" customWidth="1"/>
    <col min="7715" max="7715" width="10.625" style="6" customWidth="1"/>
    <col min="7716" max="7938" width="9" style="6"/>
    <col min="7939" max="7939" width="27.625" style="6" customWidth="1"/>
    <col min="7940" max="7941" width="9" style="6"/>
    <col min="7942" max="7942" width="21" style="6" customWidth="1"/>
    <col min="7943" max="7943" width="9" style="6"/>
    <col min="7944" max="7944" width="6.625" style="6" customWidth="1"/>
    <col min="7945" max="7945" width="10.625" style="6" customWidth="1"/>
    <col min="7946" max="7946" width="6.625" style="6" customWidth="1"/>
    <col min="7947" max="7947" width="10.625" style="6" customWidth="1"/>
    <col min="7948" max="7948" width="6.625" style="6" customWidth="1"/>
    <col min="7949" max="7949" width="10.625" style="6" customWidth="1"/>
    <col min="7950" max="7950" width="6.625" style="6" customWidth="1"/>
    <col min="7951" max="7951" width="10.625" style="6" customWidth="1"/>
    <col min="7952" max="7952" width="6.625" style="6" customWidth="1"/>
    <col min="7953" max="7953" width="10.625" style="6" customWidth="1"/>
    <col min="7954" max="7954" width="6.625" style="6" customWidth="1"/>
    <col min="7955" max="7955" width="10.625" style="6" customWidth="1"/>
    <col min="7956" max="7956" width="6.625" style="6" customWidth="1"/>
    <col min="7957" max="7957" width="10.625" style="6" customWidth="1"/>
    <col min="7958" max="7958" width="6.625" style="6" customWidth="1"/>
    <col min="7959" max="7959" width="10.625" style="6" customWidth="1"/>
    <col min="7960" max="7960" width="6.625" style="6" customWidth="1"/>
    <col min="7961" max="7961" width="10.625" style="6" customWidth="1"/>
    <col min="7962" max="7962" width="6.625" style="6" customWidth="1"/>
    <col min="7963" max="7963" width="10.625" style="6" customWidth="1"/>
    <col min="7964" max="7964" width="6.625" style="6" customWidth="1"/>
    <col min="7965" max="7965" width="10.625" style="6" customWidth="1"/>
    <col min="7966" max="7966" width="6.625" style="6" customWidth="1"/>
    <col min="7967" max="7967" width="10.625" style="6" customWidth="1"/>
    <col min="7968" max="7968" width="6.625" style="6" customWidth="1"/>
    <col min="7969" max="7969" width="10.625" style="6" customWidth="1"/>
    <col min="7970" max="7970" width="6.625" style="6" customWidth="1"/>
    <col min="7971" max="7971" width="10.625" style="6" customWidth="1"/>
    <col min="7972" max="8194" width="9" style="6"/>
    <col min="8195" max="8195" width="27.625" style="6" customWidth="1"/>
    <col min="8196" max="8197" width="9" style="6"/>
    <col min="8198" max="8198" width="21" style="6" customWidth="1"/>
    <col min="8199" max="8199" width="9" style="6"/>
    <col min="8200" max="8200" width="6.625" style="6" customWidth="1"/>
    <col min="8201" max="8201" width="10.625" style="6" customWidth="1"/>
    <col min="8202" max="8202" width="6.625" style="6" customWidth="1"/>
    <col min="8203" max="8203" width="10.625" style="6" customWidth="1"/>
    <col min="8204" max="8204" width="6.625" style="6" customWidth="1"/>
    <col min="8205" max="8205" width="10.625" style="6" customWidth="1"/>
    <col min="8206" max="8206" width="6.625" style="6" customWidth="1"/>
    <col min="8207" max="8207" width="10.625" style="6" customWidth="1"/>
    <col min="8208" max="8208" width="6.625" style="6" customWidth="1"/>
    <col min="8209" max="8209" width="10.625" style="6" customWidth="1"/>
    <col min="8210" max="8210" width="6.625" style="6" customWidth="1"/>
    <col min="8211" max="8211" width="10.625" style="6" customWidth="1"/>
    <col min="8212" max="8212" width="6.625" style="6" customWidth="1"/>
    <col min="8213" max="8213" width="10.625" style="6" customWidth="1"/>
    <col min="8214" max="8214" width="6.625" style="6" customWidth="1"/>
    <col min="8215" max="8215" width="10.625" style="6" customWidth="1"/>
    <col min="8216" max="8216" width="6.625" style="6" customWidth="1"/>
    <col min="8217" max="8217" width="10.625" style="6" customWidth="1"/>
    <col min="8218" max="8218" width="6.625" style="6" customWidth="1"/>
    <col min="8219" max="8219" width="10.625" style="6" customWidth="1"/>
    <col min="8220" max="8220" width="6.625" style="6" customWidth="1"/>
    <col min="8221" max="8221" width="10.625" style="6" customWidth="1"/>
    <col min="8222" max="8222" width="6.625" style="6" customWidth="1"/>
    <col min="8223" max="8223" width="10.625" style="6" customWidth="1"/>
    <col min="8224" max="8224" width="6.625" style="6" customWidth="1"/>
    <col min="8225" max="8225" width="10.625" style="6" customWidth="1"/>
    <col min="8226" max="8226" width="6.625" style="6" customWidth="1"/>
    <col min="8227" max="8227" width="10.625" style="6" customWidth="1"/>
    <col min="8228" max="8450" width="9" style="6"/>
    <col min="8451" max="8451" width="27.625" style="6" customWidth="1"/>
    <col min="8452" max="8453" width="9" style="6"/>
    <col min="8454" max="8454" width="21" style="6" customWidth="1"/>
    <col min="8455" max="8455" width="9" style="6"/>
    <col min="8456" max="8456" width="6.625" style="6" customWidth="1"/>
    <col min="8457" max="8457" width="10.625" style="6" customWidth="1"/>
    <col min="8458" max="8458" width="6.625" style="6" customWidth="1"/>
    <col min="8459" max="8459" width="10.625" style="6" customWidth="1"/>
    <col min="8460" max="8460" width="6.625" style="6" customWidth="1"/>
    <col min="8461" max="8461" width="10.625" style="6" customWidth="1"/>
    <col min="8462" max="8462" width="6.625" style="6" customWidth="1"/>
    <col min="8463" max="8463" width="10.625" style="6" customWidth="1"/>
    <col min="8464" max="8464" width="6.625" style="6" customWidth="1"/>
    <col min="8465" max="8465" width="10.625" style="6" customWidth="1"/>
    <col min="8466" max="8466" width="6.625" style="6" customWidth="1"/>
    <col min="8467" max="8467" width="10.625" style="6" customWidth="1"/>
    <col min="8468" max="8468" width="6.625" style="6" customWidth="1"/>
    <col min="8469" max="8469" width="10.625" style="6" customWidth="1"/>
    <col min="8470" max="8470" width="6.625" style="6" customWidth="1"/>
    <col min="8471" max="8471" width="10.625" style="6" customWidth="1"/>
    <col min="8472" max="8472" width="6.625" style="6" customWidth="1"/>
    <col min="8473" max="8473" width="10.625" style="6" customWidth="1"/>
    <col min="8474" max="8474" width="6.625" style="6" customWidth="1"/>
    <col min="8475" max="8475" width="10.625" style="6" customWidth="1"/>
    <col min="8476" max="8476" width="6.625" style="6" customWidth="1"/>
    <col min="8477" max="8477" width="10.625" style="6" customWidth="1"/>
    <col min="8478" max="8478" width="6.625" style="6" customWidth="1"/>
    <col min="8479" max="8479" width="10.625" style="6" customWidth="1"/>
    <col min="8480" max="8480" width="6.625" style="6" customWidth="1"/>
    <col min="8481" max="8481" width="10.625" style="6" customWidth="1"/>
    <col min="8482" max="8482" width="6.625" style="6" customWidth="1"/>
    <col min="8483" max="8483" width="10.625" style="6" customWidth="1"/>
    <col min="8484" max="8706" width="9" style="6"/>
    <col min="8707" max="8707" width="27.625" style="6" customWidth="1"/>
    <col min="8708" max="8709" width="9" style="6"/>
    <col min="8710" max="8710" width="21" style="6" customWidth="1"/>
    <col min="8711" max="8711" width="9" style="6"/>
    <col min="8712" max="8712" width="6.625" style="6" customWidth="1"/>
    <col min="8713" max="8713" width="10.625" style="6" customWidth="1"/>
    <col min="8714" max="8714" width="6.625" style="6" customWidth="1"/>
    <col min="8715" max="8715" width="10.625" style="6" customWidth="1"/>
    <col min="8716" max="8716" width="6.625" style="6" customWidth="1"/>
    <col min="8717" max="8717" width="10.625" style="6" customWidth="1"/>
    <col min="8718" max="8718" width="6.625" style="6" customWidth="1"/>
    <col min="8719" max="8719" width="10.625" style="6" customWidth="1"/>
    <col min="8720" max="8720" width="6.625" style="6" customWidth="1"/>
    <col min="8721" max="8721" width="10.625" style="6" customWidth="1"/>
    <col min="8722" max="8722" width="6.625" style="6" customWidth="1"/>
    <col min="8723" max="8723" width="10.625" style="6" customWidth="1"/>
    <col min="8724" max="8724" width="6.625" style="6" customWidth="1"/>
    <col min="8725" max="8725" width="10.625" style="6" customWidth="1"/>
    <col min="8726" max="8726" width="6.625" style="6" customWidth="1"/>
    <col min="8727" max="8727" width="10.625" style="6" customWidth="1"/>
    <col min="8728" max="8728" width="6.625" style="6" customWidth="1"/>
    <col min="8729" max="8729" width="10.625" style="6" customWidth="1"/>
    <col min="8730" max="8730" width="6.625" style="6" customWidth="1"/>
    <col min="8731" max="8731" width="10.625" style="6" customWidth="1"/>
    <col min="8732" max="8732" width="6.625" style="6" customWidth="1"/>
    <col min="8733" max="8733" width="10.625" style="6" customWidth="1"/>
    <col min="8734" max="8734" width="6.625" style="6" customWidth="1"/>
    <col min="8735" max="8735" width="10.625" style="6" customWidth="1"/>
    <col min="8736" max="8736" width="6.625" style="6" customWidth="1"/>
    <col min="8737" max="8737" width="10.625" style="6" customWidth="1"/>
    <col min="8738" max="8738" width="6.625" style="6" customWidth="1"/>
    <col min="8739" max="8739" width="10.625" style="6" customWidth="1"/>
    <col min="8740" max="8962" width="9" style="6"/>
    <col min="8963" max="8963" width="27.625" style="6" customWidth="1"/>
    <col min="8964" max="8965" width="9" style="6"/>
    <col min="8966" max="8966" width="21" style="6" customWidth="1"/>
    <col min="8967" max="8967" width="9" style="6"/>
    <col min="8968" max="8968" width="6.625" style="6" customWidth="1"/>
    <col min="8969" max="8969" width="10.625" style="6" customWidth="1"/>
    <col min="8970" max="8970" width="6.625" style="6" customWidth="1"/>
    <col min="8971" max="8971" width="10.625" style="6" customWidth="1"/>
    <col min="8972" max="8972" width="6.625" style="6" customWidth="1"/>
    <col min="8973" max="8973" width="10.625" style="6" customWidth="1"/>
    <col min="8974" max="8974" width="6.625" style="6" customWidth="1"/>
    <col min="8975" max="8975" width="10.625" style="6" customWidth="1"/>
    <col min="8976" max="8976" width="6.625" style="6" customWidth="1"/>
    <col min="8977" max="8977" width="10.625" style="6" customWidth="1"/>
    <col min="8978" max="8978" width="6.625" style="6" customWidth="1"/>
    <col min="8979" max="8979" width="10.625" style="6" customWidth="1"/>
    <col min="8980" max="8980" width="6.625" style="6" customWidth="1"/>
    <col min="8981" max="8981" width="10.625" style="6" customWidth="1"/>
    <col min="8982" max="8982" width="6.625" style="6" customWidth="1"/>
    <col min="8983" max="8983" width="10.625" style="6" customWidth="1"/>
    <col min="8984" max="8984" width="6.625" style="6" customWidth="1"/>
    <col min="8985" max="8985" width="10.625" style="6" customWidth="1"/>
    <col min="8986" max="8986" width="6.625" style="6" customWidth="1"/>
    <col min="8987" max="8987" width="10.625" style="6" customWidth="1"/>
    <col min="8988" max="8988" width="6.625" style="6" customWidth="1"/>
    <col min="8989" max="8989" width="10.625" style="6" customWidth="1"/>
    <col min="8990" max="8990" width="6.625" style="6" customWidth="1"/>
    <col min="8991" max="8991" width="10.625" style="6" customWidth="1"/>
    <col min="8992" max="8992" width="6.625" style="6" customWidth="1"/>
    <col min="8993" max="8993" width="10.625" style="6" customWidth="1"/>
    <col min="8994" max="8994" width="6.625" style="6" customWidth="1"/>
    <col min="8995" max="8995" width="10.625" style="6" customWidth="1"/>
    <col min="8996" max="9218" width="9" style="6"/>
    <col min="9219" max="9219" width="27.625" style="6" customWidth="1"/>
    <col min="9220" max="9221" width="9" style="6"/>
    <col min="9222" max="9222" width="21" style="6" customWidth="1"/>
    <col min="9223" max="9223" width="9" style="6"/>
    <col min="9224" max="9224" width="6.625" style="6" customWidth="1"/>
    <col min="9225" max="9225" width="10.625" style="6" customWidth="1"/>
    <col min="9226" max="9226" width="6.625" style="6" customWidth="1"/>
    <col min="9227" max="9227" width="10.625" style="6" customWidth="1"/>
    <col min="9228" max="9228" width="6.625" style="6" customWidth="1"/>
    <col min="9229" max="9229" width="10.625" style="6" customWidth="1"/>
    <col min="9230" max="9230" width="6.625" style="6" customWidth="1"/>
    <col min="9231" max="9231" width="10.625" style="6" customWidth="1"/>
    <col min="9232" max="9232" width="6.625" style="6" customWidth="1"/>
    <col min="9233" max="9233" width="10.625" style="6" customWidth="1"/>
    <col min="9234" max="9234" width="6.625" style="6" customWidth="1"/>
    <col min="9235" max="9235" width="10.625" style="6" customWidth="1"/>
    <col min="9236" max="9236" width="6.625" style="6" customWidth="1"/>
    <col min="9237" max="9237" width="10.625" style="6" customWidth="1"/>
    <col min="9238" max="9238" width="6.625" style="6" customWidth="1"/>
    <col min="9239" max="9239" width="10.625" style="6" customWidth="1"/>
    <col min="9240" max="9240" width="6.625" style="6" customWidth="1"/>
    <col min="9241" max="9241" width="10.625" style="6" customWidth="1"/>
    <col min="9242" max="9242" width="6.625" style="6" customWidth="1"/>
    <col min="9243" max="9243" width="10.625" style="6" customWidth="1"/>
    <col min="9244" max="9244" width="6.625" style="6" customWidth="1"/>
    <col min="9245" max="9245" width="10.625" style="6" customWidth="1"/>
    <col min="9246" max="9246" width="6.625" style="6" customWidth="1"/>
    <col min="9247" max="9247" width="10.625" style="6" customWidth="1"/>
    <col min="9248" max="9248" width="6.625" style="6" customWidth="1"/>
    <col min="9249" max="9249" width="10.625" style="6" customWidth="1"/>
    <col min="9250" max="9250" width="6.625" style="6" customWidth="1"/>
    <col min="9251" max="9251" width="10.625" style="6" customWidth="1"/>
    <col min="9252" max="9474" width="9" style="6"/>
    <col min="9475" max="9475" width="27.625" style="6" customWidth="1"/>
    <col min="9476" max="9477" width="9" style="6"/>
    <col min="9478" max="9478" width="21" style="6" customWidth="1"/>
    <col min="9479" max="9479" width="9" style="6"/>
    <col min="9480" max="9480" width="6.625" style="6" customWidth="1"/>
    <col min="9481" max="9481" width="10.625" style="6" customWidth="1"/>
    <col min="9482" max="9482" width="6.625" style="6" customWidth="1"/>
    <col min="9483" max="9483" width="10.625" style="6" customWidth="1"/>
    <col min="9484" max="9484" width="6.625" style="6" customWidth="1"/>
    <col min="9485" max="9485" width="10.625" style="6" customWidth="1"/>
    <col min="9486" max="9486" width="6.625" style="6" customWidth="1"/>
    <col min="9487" max="9487" width="10.625" style="6" customWidth="1"/>
    <col min="9488" max="9488" width="6.625" style="6" customWidth="1"/>
    <col min="9489" max="9489" width="10.625" style="6" customWidth="1"/>
    <col min="9490" max="9490" width="6.625" style="6" customWidth="1"/>
    <col min="9491" max="9491" width="10.625" style="6" customWidth="1"/>
    <col min="9492" max="9492" width="6.625" style="6" customWidth="1"/>
    <col min="9493" max="9493" width="10.625" style="6" customWidth="1"/>
    <col min="9494" max="9494" width="6.625" style="6" customWidth="1"/>
    <col min="9495" max="9495" width="10.625" style="6" customWidth="1"/>
    <col min="9496" max="9496" width="6.625" style="6" customWidth="1"/>
    <col min="9497" max="9497" width="10.625" style="6" customWidth="1"/>
    <col min="9498" max="9498" width="6.625" style="6" customWidth="1"/>
    <col min="9499" max="9499" width="10.625" style="6" customWidth="1"/>
    <col min="9500" max="9500" width="6.625" style="6" customWidth="1"/>
    <col min="9501" max="9501" width="10.625" style="6" customWidth="1"/>
    <col min="9502" max="9502" width="6.625" style="6" customWidth="1"/>
    <col min="9503" max="9503" width="10.625" style="6" customWidth="1"/>
    <col min="9504" max="9504" width="6.625" style="6" customWidth="1"/>
    <col min="9505" max="9505" width="10.625" style="6" customWidth="1"/>
    <col min="9506" max="9506" width="6.625" style="6" customWidth="1"/>
    <col min="9507" max="9507" width="10.625" style="6" customWidth="1"/>
    <col min="9508" max="9730" width="9" style="6"/>
    <col min="9731" max="9731" width="27.625" style="6" customWidth="1"/>
    <col min="9732" max="9733" width="9" style="6"/>
    <col min="9734" max="9734" width="21" style="6" customWidth="1"/>
    <col min="9735" max="9735" width="9" style="6"/>
    <col min="9736" max="9736" width="6.625" style="6" customWidth="1"/>
    <col min="9737" max="9737" width="10.625" style="6" customWidth="1"/>
    <col min="9738" max="9738" width="6.625" style="6" customWidth="1"/>
    <col min="9739" max="9739" width="10.625" style="6" customWidth="1"/>
    <col min="9740" max="9740" width="6.625" style="6" customWidth="1"/>
    <col min="9741" max="9741" width="10.625" style="6" customWidth="1"/>
    <col min="9742" max="9742" width="6.625" style="6" customWidth="1"/>
    <col min="9743" max="9743" width="10.625" style="6" customWidth="1"/>
    <col min="9744" max="9744" width="6.625" style="6" customWidth="1"/>
    <col min="9745" max="9745" width="10.625" style="6" customWidth="1"/>
    <col min="9746" max="9746" width="6.625" style="6" customWidth="1"/>
    <col min="9747" max="9747" width="10.625" style="6" customWidth="1"/>
    <col min="9748" max="9748" width="6.625" style="6" customWidth="1"/>
    <col min="9749" max="9749" width="10.625" style="6" customWidth="1"/>
    <col min="9750" max="9750" width="6.625" style="6" customWidth="1"/>
    <col min="9751" max="9751" width="10.625" style="6" customWidth="1"/>
    <col min="9752" max="9752" width="6.625" style="6" customWidth="1"/>
    <col min="9753" max="9753" width="10.625" style="6" customWidth="1"/>
    <col min="9754" max="9754" width="6.625" style="6" customWidth="1"/>
    <col min="9755" max="9755" width="10.625" style="6" customWidth="1"/>
    <col min="9756" max="9756" width="6.625" style="6" customWidth="1"/>
    <col min="9757" max="9757" width="10.625" style="6" customWidth="1"/>
    <col min="9758" max="9758" width="6.625" style="6" customWidth="1"/>
    <col min="9759" max="9759" width="10.625" style="6" customWidth="1"/>
    <col min="9760" max="9760" width="6.625" style="6" customWidth="1"/>
    <col min="9761" max="9761" width="10.625" style="6" customWidth="1"/>
    <col min="9762" max="9762" width="6.625" style="6" customWidth="1"/>
    <col min="9763" max="9763" width="10.625" style="6" customWidth="1"/>
    <col min="9764" max="9986" width="9" style="6"/>
    <col min="9987" max="9987" width="27.625" style="6" customWidth="1"/>
    <col min="9988" max="9989" width="9" style="6"/>
    <col min="9990" max="9990" width="21" style="6" customWidth="1"/>
    <col min="9991" max="9991" width="9" style="6"/>
    <col min="9992" max="9992" width="6.625" style="6" customWidth="1"/>
    <col min="9993" max="9993" width="10.625" style="6" customWidth="1"/>
    <col min="9994" max="9994" width="6.625" style="6" customWidth="1"/>
    <col min="9995" max="9995" width="10.625" style="6" customWidth="1"/>
    <col min="9996" max="9996" width="6.625" style="6" customWidth="1"/>
    <col min="9997" max="9997" width="10.625" style="6" customWidth="1"/>
    <col min="9998" max="9998" width="6.625" style="6" customWidth="1"/>
    <col min="9999" max="9999" width="10.625" style="6" customWidth="1"/>
    <col min="10000" max="10000" width="6.625" style="6" customWidth="1"/>
    <col min="10001" max="10001" width="10.625" style="6" customWidth="1"/>
    <col min="10002" max="10002" width="6.625" style="6" customWidth="1"/>
    <col min="10003" max="10003" width="10.625" style="6" customWidth="1"/>
    <col min="10004" max="10004" width="6.625" style="6" customWidth="1"/>
    <col min="10005" max="10005" width="10.625" style="6" customWidth="1"/>
    <col min="10006" max="10006" width="6.625" style="6" customWidth="1"/>
    <col min="10007" max="10007" width="10.625" style="6" customWidth="1"/>
    <col min="10008" max="10008" width="6.625" style="6" customWidth="1"/>
    <col min="10009" max="10009" width="10.625" style="6" customWidth="1"/>
    <col min="10010" max="10010" width="6.625" style="6" customWidth="1"/>
    <col min="10011" max="10011" width="10.625" style="6" customWidth="1"/>
    <col min="10012" max="10012" width="6.625" style="6" customWidth="1"/>
    <col min="10013" max="10013" width="10.625" style="6" customWidth="1"/>
    <col min="10014" max="10014" width="6.625" style="6" customWidth="1"/>
    <col min="10015" max="10015" width="10.625" style="6" customWidth="1"/>
    <col min="10016" max="10016" width="6.625" style="6" customWidth="1"/>
    <col min="10017" max="10017" width="10.625" style="6" customWidth="1"/>
    <col min="10018" max="10018" width="6.625" style="6" customWidth="1"/>
    <col min="10019" max="10019" width="10.625" style="6" customWidth="1"/>
    <col min="10020" max="10242" width="9" style="6"/>
    <col min="10243" max="10243" width="27.625" style="6" customWidth="1"/>
    <col min="10244" max="10245" width="9" style="6"/>
    <col min="10246" max="10246" width="21" style="6" customWidth="1"/>
    <col min="10247" max="10247" width="9" style="6"/>
    <col min="10248" max="10248" width="6.625" style="6" customWidth="1"/>
    <col min="10249" max="10249" width="10.625" style="6" customWidth="1"/>
    <col min="10250" max="10250" width="6.625" style="6" customWidth="1"/>
    <col min="10251" max="10251" width="10.625" style="6" customWidth="1"/>
    <col min="10252" max="10252" width="6.625" style="6" customWidth="1"/>
    <col min="10253" max="10253" width="10.625" style="6" customWidth="1"/>
    <col min="10254" max="10254" width="6.625" style="6" customWidth="1"/>
    <col min="10255" max="10255" width="10.625" style="6" customWidth="1"/>
    <col min="10256" max="10256" width="6.625" style="6" customWidth="1"/>
    <col min="10257" max="10257" width="10.625" style="6" customWidth="1"/>
    <col min="10258" max="10258" width="6.625" style="6" customWidth="1"/>
    <col min="10259" max="10259" width="10.625" style="6" customWidth="1"/>
    <col min="10260" max="10260" width="6.625" style="6" customWidth="1"/>
    <col min="10261" max="10261" width="10.625" style="6" customWidth="1"/>
    <col min="10262" max="10262" width="6.625" style="6" customWidth="1"/>
    <col min="10263" max="10263" width="10.625" style="6" customWidth="1"/>
    <col min="10264" max="10264" width="6.625" style="6" customWidth="1"/>
    <col min="10265" max="10265" width="10.625" style="6" customWidth="1"/>
    <col min="10266" max="10266" width="6.625" style="6" customWidth="1"/>
    <col min="10267" max="10267" width="10.625" style="6" customWidth="1"/>
    <col min="10268" max="10268" width="6.625" style="6" customWidth="1"/>
    <col min="10269" max="10269" width="10.625" style="6" customWidth="1"/>
    <col min="10270" max="10270" width="6.625" style="6" customWidth="1"/>
    <col min="10271" max="10271" width="10.625" style="6" customWidth="1"/>
    <col min="10272" max="10272" width="6.625" style="6" customWidth="1"/>
    <col min="10273" max="10273" width="10.625" style="6" customWidth="1"/>
    <col min="10274" max="10274" width="6.625" style="6" customWidth="1"/>
    <col min="10275" max="10275" width="10.625" style="6" customWidth="1"/>
    <col min="10276" max="10498" width="9" style="6"/>
    <col min="10499" max="10499" width="27.625" style="6" customWidth="1"/>
    <col min="10500" max="10501" width="9" style="6"/>
    <col min="10502" max="10502" width="21" style="6" customWidth="1"/>
    <col min="10503" max="10503" width="9" style="6"/>
    <col min="10504" max="10504" width="6.625" style="6" customWidth="1"/>
    <col min="10505" max="10505" width="10.625" style="6" customWidth="1"/>
    <col min="10506" max="10506" width="6.625" style="6" customWidth="1"/>
    <col min="10507" max="10507" width="10.625" style="6" customWidth="1"/>
    <col min="10508" max="10508" width="6.625" style="6" customWidth="1"/>
    <col min="10509" max="10509" width="10.625" style="6" customWidth="1"/>
    <col min="10510" max="10510" width="6.625" style="6" customWidth="1"/>
    <col min="10511" max="10511" width="10.625" style="6" customWidth="1"/>
    <col min="10512" max="10512" width="6.625" style="6" customWidth="1"/>
    <col min="10513" max="10513" width="10.625" style="6" customWidth="1"/>
    <col min="10514" max="10514" width="6.625" style="6" customWidth="1"/>
    <col min="10515" max="10515" width="10.625" style="6" customWidth="1"/>
    <col min="10516" max="10516" width="6.625" style="6" customWidth="1"/>
    <col min="10517" max="10517" width="10.625" style="6" customWidth="1"/>
    <col min="10518" max="10518" width="6.625" style="6" customWidth="1"/>
    <col min="10519" max="10519" width="10.625" style="6" customWidth="1"/>
    <col min="10520" max="10520" width="6.625" style="6" customWidth="1"/>
    <col min="10521" max="10521" width="10.625" style="6" customWidth="1"/>
    <col min="10522" max="10522" width="6.625" style="6" customWidth="1"/>
    <col min="10523" max="10523" width="10.625" style="6" customWidth="1"/>
    <col min="10524" max="10524" width="6.625" style="6" customWidth="1"/>
    <col min="10525" max="10525" width="10.625" style="6" customWidth="1"/>
    <col min="10526" max="10526" width="6.625" style="6" customWidth="1"/>
    <col min="10527" max="10527" width="10.625" style="6" customWidth="1"/>
    <col min="10528" max="10528" width="6.625" style="6" customWidth="1"/>
    <col min="10529" max="10529" width="10.625" style="6" customWidth="1"/>
    <col min="10530" max="10530" width="6.625" style="6" customWidth="1"/>
    <col min="10531" max="10531" width="10.625" style="6" customWidth="1"/>
    <col min="10532" max="10754" width="9" style="6"/>
    <col min="10755" max="10755" width="27.625" style="6" customWidth="1"/>
    <col min="10756" max="10757" width="9" style="6"/>
    <col min="10758" max="10758" width="21" style="6" customWidth="1"/>
    <col min="10759" max="10759" width="9" style="6"/>
    <col min="10760" max="10760" width="6.625" style="6" customWidth="1"/>
    <col min="10761" max="10761" width="10.625" style="6" customWidth="1"/>
    <col min="10762" max="10762" width="6.625" style="6" customWidth="1"/>
    <col min="10763" max="10763" width="10.625" style="6" customWidth="1"/>
    <col min="10764" max="10764" width="6.625" style="6" customWidth="1"/>
    <col min="10765" max="10765" width="10.625" style="6" customWidth="1"/>
    <col min="10766" max="10766" width="6.625" style="6" customWidth="1"/>
    <col min="10767" max="10767" width="10.625" style="6" customWidth="1"/>
    <col min="10768" max="10768" width="6.625" style="6" customWidth="1"/>
    <col min="10769" max="10769" width="10.625" style="6" customWidth="1"/>
    <col min="10770" max="10770" width="6.625" style="6" customWidth="1"/>
    <col min="10771" max="10771" width="10.625" style="6" customWidth="1"/>
    <col min="10772" max="10772" width="6.625" style="6" customWidth="1"/>
    <col min="10773" max="10773" width="10.625" style="6" customWidth="1"/>
    <col min="10774" max="10774" width="6.625" style="6" customWidth="1"/>
    <col min="10775" max="10775" width="10.625" style="6" customWidth="1"/>
    <col min="10776" max="10776" width="6.625" style="6" customWidth="1"/>
    <col min="10777" max="10777" width="10.625" style="6" customWidth="1"/>
    <col min="10778" max="10778" width="6.625" style="6" customWidth="1"/>
    <col min="10779" max="10779" width="10.625" style="6" customWidth="1"/>
    <col min="10780" max="10780" width="6.625" style="6" customWidth="1"/>
    <col min="10781" max="10781" width="10.625" style="6" customWidth="1"/>
    <col min="10782" max="10782" width="6.625" style="6" customWidth="1"/>
    <col min="10783" max="10783" width="10.625" style="6" customWidth="1"/>
    <col min="10784" max="10784" width="6.625" style="6" customWidth="1"/>
    <col min="10785" max="10785" width="10.625" style="6" customWidth="1"/>
    <col min="10786" max="10786" width="6.625" style="6" customWidth="1"/>
    <col min="10787" max="10787" width="10.625" style="6" customWidth="1"/>
    <col min="10788" max="11010" width="9" style="6"/>
    <col min="11011" max="11011" width="27.625" style="6" customWidth="1"/>
    <col min="11012" max="11013" width="9" style="6"/>
    <col min="11014" max="11014" width="21" style="6" customWidth="1"/>
    <col min="11015" max="11015" width="9" style="6"/>
    <col min="11016" max="11016" width="6.625" style="6" customWidth="1"/>
    <col min="11017" max="11017" width="10.625" style="6" customWidth="1"/>
    <col min="11018" max="11018" width="6.625" style="6" customWidth="1"/>
    <col min="11019" max="11019" width="10.625" style="6" customWidth="1"/>
    <col min="11020" max="11020" width="6.625" style="6" customWidth="1"/>
    <col min="11021" max="11021" width="10.625" style="6" customWidth="1"/>
    <col min="11022" max="11022" width="6.625" style="6" customWidth="1"/>
    <col min="11023" max="11023" width="10.625" style="6" customWidth="1"/>
    <col min="11024" max="11024" width="6.625" style="6" customWidth="1"/>
    <col min="11025" max="11025" width="10.625" style="6" customWidth="1"/>
    <col min="11026" max="11026" width="6.625" style="6" customWidth="1"/>
    <col min="11027" max="11027" width="10.625" style="6" customWidth="1"/>
    <col min="11028" max="11028" width="6.625" style="6" customWidth="1"/>
    <col min="11029" max="11029" width="10.625" style="6" customWidth="1"/>
    <col min="11030" max="11030" width="6.625" style="6" customWidth="1"/>
    <col min="11031" max="11031" width="10.625" style="6" customWidth="1"/>
    <col min="11032" max="11032" width="6.625" style="6" customWidth="1"/>
    <col min="11033" max="11033" width="10.625" style="6" customWidth="1"/>
    <col min="11034" max="11034" width="6.625" style="6" customWidth="1"/>
    <col min="11035" max="11035" width="10.625" style="6" customWidth="1"/>
    <col min="11036" max="11036" width="6.625" style="6" customWidth="1"/>
    <col min="11037" max="11037" width="10.625" style="6" customWidth="1"/>
    <col min="11038" max="11038" width="6.625" style="6" customWidth="1"/>
    <col min="11039" max="11039" width="10.625" style="6" customWidth="1"/>
    <col min="11040" max="11040" width="6.625" style="6" customWidth="1"/>
    <col min="11041" max="11041" width="10.625" style="6" customWidth="1"/>
    <col min="11042" max="11042" width="6.625" style="6" customWidth="1"/>
    <col min="11043" max="11043" width="10.625" style="6" customWidth="1"/>
    <col min="11044" max="11266" width="9" style="6"/>
    <col min="11267" max="11267" width="27.625" style="6" customWidth="1"/>
    <col min="11268" max="11269" width="9" style="6"/>
    <col min="11270" max="11270" width="21" style="6" customWidth="1"/>
    <col min="11271" max="11271" width="9" style="6"/>
    <col min="11272" max="11272" width="6.625" style="6" customWidth="1"/>
    <col min="11273" max="11273" width="10.625" style="6" customWidth="1"/>
    <col min="11274" max="11274" width="6.625" style="6" customWidth="1"/>
    <col min="11275" max="11275" width="10.625" style="6" customWidth="1"/>
    <col min="11276" max="11276" width="6.625" style="6" customWidth="1"/>
    <col min="11277" max="11277" width="10.625" style="6" customWidth="1"/>
    <col min="11278" max="11278" width="6.625" style="6" customWidth="1"/>
    <col min="11279" max="11279" width="10.625" style="6" customWidth="1"/>
    <col min="11280" max="11280" width="6.625" style="6" customWidth="1"/>
    <col min="11281" max="11281" width="10.625" style="6" customWidth="1"/>
    <col min="11282" max="11282" width="6.625" style="6" customWidth="1"/>
    <col min="11283" max="11283" width="10.625" style="6" customWidth="1"/>
    <col min="11284" max="11284" width="6.625" style="6" customWidth="1"/>
    <col min="11285" max="11285" width="10.625" style="6" customWidth="1"/>
    <col min="11286" max="11286" width="6.625" style="6" customWidth="1"/>
    <col min="11287" max="11287" width="10.625" style="6" customWidth="1"/>
    <col min="11288" max="11288" width="6.625" style="6" customWidth="1"/>
    <col min="11289" max="11289" width="10.625" style="6" customWidth="1"/>
    <col min="11290" max="11290" width="6.625" style="6" customWidth="1"/>
    <col min="11291" max="11291" width="10.625" style="6" customWidth="1"/>
    <col min="11292" max="11292" width="6.625" style="6" customWidth="1"/>
    <col min="11293" max="11293" width="10.625" style="6" customWidth="1"/>
    <col min="11294" max="11294" width="6.625" style="6" customWidth="1"/>
    <col min="11295" max="11295" width="10.625" style="6" customWidth="1"/>
    <col min="11296" max="11296" width="6.625" style="6" customWidth="1"/>
    <col min="11297" max="11297" width="10.625" style="6" customWidth="1"/>
    <col min="11298" max="11298" width="6.625" style="6" customWidth="1"/>
    <col min="11299" max="11299" width="10.625" style="6" customWidth="1"/>
    <col min="11300" max="11522" width="9" style="6"/>
    <col min="11523" max="11523" width="27.625" style="6" customWidth="1"/>
    <col min="11524" max="11525" width="9" style="6"/>
    <col min="11526" max="11526" width="21" style="6" customWidth="1"/>
    <col min="11527" max="11527" width="9" style="6"/>
    <col min="11528" max="11528" width="6.625" style="6" customWidth="1"/>
    <col min="11529" max="11529" width="10.625" style="6" customWidth="1"/>
    <col min="11530" max="11530" width="6.625" style="6" customWidth="1"/>
    <col min="11531" max="11531" width="10.625" style="6" customWidth="1"/>
    <col min="11532" max="11532" width="6.625" style="6" customWidth="1"/>
    <col min="11533" max="11533" width="10.625" style="6" customWidth="1"/>
    <col min="11534" max="11534" width="6.625" style="6" customWidth="1"/>
    <col min="11535" max="11535" width="10.625" style="6" customWidth="1"/>
    <col min="11536" max="11536" width="6.625" style="6" customWidth="1"/>
    <col min="11537" max="11537" width="10.625" style="6" customWidth="1"/>
    <col min="11538" max="11538" width="6.625" style="6" customWidth="1"/>
    <col min="11539" max="11539" width="10.625" style="6" customWidth="1"/>
    <col min="11540" max="11540" width="6.625" style="6" customWidth="1"/>
    <col min="11541" max="11541" width="10.625" style="6" customWidth="1"/>
    <col min="11542" max="11542" width="6.625" style="6" customWidth="1"/>
    <col min="11543" max="11543" width="10.625" style="6" customWidth="1"/>
    <col min="11544" max="11544" width="6.625" style="6" customWidth="1"/>
    <col min="11545" max="11545" width="10.625" style="6" customWidth="1"/>
    <col min="11546" max="11546" width="6.625" style="6" customWidth="1"/>
    <col min="11547" max="11547" width="10.625" style="6" customWidth="1"/>
    <col min="11548" max="11548" width="6.625" style="6" customWidth="1"/>
    <col min="11549" max="11549" width="10.625" style="6" customWidth="1"/>
    <col min="11550" max="11550" width="6.625" style="6" customWidth="1"/>
    <col min="11551" max="11551" width="10.625" style="6" customWidth="1"/>
    <col min="11552" max="11552" width="6.625" style="6" customWidth="1"/>
    <col min="11553" max="11553" width="10.625" style="6" customWidth="1"/>
    <col min="11554" max="11554" width="6.625" style="6" customWidth="1"/>
    <col min="11555" max="11555" width="10.625" style="6" customWidth="1"/>
    <col min="11556" max="11778" width="9" style="6"/>
    <col min="11779" max="11779" width="27.625" style="6" customWidth="1"/>
    <col min="11780" max="11781" width="9" style="6"/>
    <col min="11782" max="11782" width="21" style="6" customWidth="1"/>
    <col min="11783" max="11783" width="9" style="6"/>
    <col min="11784" max="11784" width="6.625" style="6" customWidth="1"/>
    <col min="11785" max="11785" width="10.625" style="6" customWidth="1"/>
    <col min="11786" max="11786" width="6.625" style="6" customWidth="1"/>
    <col min="11787" max="11787" width="10.625" style="6" customWidth="1"/>
    <col min="11788" max="11788" width="6.625" style="6" customWidth="1"/>
    <col min="11789" max="11789" width="10.625" style="6" customWidth="1"/>
    <col min="11790" max="11790" width="6.625" style="6" customWidth="1"/>
    <col min="11791" max="11791" width="10.625" style="6" customWidth="1"/>
    <col min="11792" max="11792" width="6.625" style="6" customWidth="1"/>
    <col min="11793" max="11793" width="10.625" style="6" customWidth="1"/>
    <col min="11794" max="11794" width="6.625" style="6" customWidth="1"/>
    <col min="11795" max="11795" width="10.625" style="6" customWidth="1"/>
    <col min="11796" max="11796" width="6.625" style="6" customWidth="1"/>
    <col min="11797" max="11797" width="10.625" style="6" customWidth="1"/>
    <col min="11798" max="11798" width="6.625" style="6" customWidth="1"/>
    <col min="11799" max="11799" width="10.625" style="6" customWidth="1"/>
    <col min="11800" max="11800" width="6.625" style="6" customWidth="1"/>
    <col min="11801" max="11801" width="10.625" style="6" customWidth="1"/>
    <col min="11802" max="11802" width="6.625" style="6" customWidth="1"/>
    <col min="11803" max="11803" width="10.625" style="6" customWidth="1"/>
    <col min="11804" max="11804" width="6.625" style="6" customWidth="1"/>
    <col min="11805" max="11805" width="10.625" style="6" customWidth="1"/>
    <col min="11806" max="11806" width="6.625" style="6" customWidth="1"/>
    <col min="11807" max="11807" width="10.625" style="6" customWidth="1"/>
    <col min="11808" max="11808" width="6.625" style="6" customWidth="1"/>
    <col min="11809" max="11809" width="10.625" style="6" customWidth="1"/>
    <col min="11810" max="11810" width="6.625" style="6" customWidth="1"/>
    <col min="11811" max="11811" width="10.625" style="6" customWidth="1"/>
    <col min="11812" max="12034" width="9" style="6"/>
    <col min="12035" max="12035" width="27.625" style="6" customWidth="1"/>
    <col min="12036" max="12037" width="9" style="6"/>
    <col min="12038" max="12038" width="21" style="6" customWidth="1"/>
    <col min="12039" max="12039" width="9" style="6"/>
    <col min="12040" max="12040" width="6.625" style="6" customWidth="1"/>
    <col min="12041" max="12041" width="10.625" style="6" customWidth="1"/>
    <col min="12042" max="12042" width="6.625" style="6" customWidth="1"/>
    <col min="12043" max="12043" width="10.625" style="6" customWidth="1"/>
    <col min="12044" max="12044" width="6.625" style="6" customWidth="1"/>
    <col min="12045" max="12045" width="10.625" style="6" customWidth="1"/>
    <col min="12046" max="12046" width="6.625" style="6" customWidth="1"/>
    <col min="12047" max="12047" width="10.625" style="6" customWidth="1"/>
    <col min="12048" max="12048" width="6.625" style="6" customWidth="1"/>
    <col min="12049" max="12049" width="10.625" style="6" customWidth="1"/>
    <col min="12050" max="12050" width="6.625" style="6" customWidth="1"/>
    <col min="12051" max="12051" width="10.625" style="6" customWidth="1"/>
    <col min="12052" max="12052" width="6.625" style="6" customWidth="1"/>
    <col min="12053" max="12053" width="10.625" style="6" customWidth="1"/>
    <col min="12054" max="12054" width="6.625" style="6" customWidth="1"/>
    <col min="12055" max="12055" width="10.625" style="6" customWidth="1"/>
    <col min="12056" max="12056" width="6.625" style="6" customWidth="1"/>
    <col min="12057" max="12057" width="10.625" style="6" customWidth="1"/>
    <col min="12058" max="12058" width="6.625" style="6" customWidth="1"/>
    <col min="12059" max="12059" width="10.625" style="6" customWidth="1"/>
    <col min="12060" max="12060" width="6.625" style="6" customWidth="1"/>
    <col min="12061" max="12061" width="10.625" style="6" customWidth="1"/>
    <col min="12062" max="12062" width="6.625" style="6" customWidth="1"/>
    <col min="12063" max="12063" width="10.625" style="6" customWidth="1"/>
    <col min="12064" max="12064" width="6.625" style="6" customWidth="1"/>
    <col min="12065" max="12065" width="10.625" style="6" customWidth="1"/>
    <col min="12066" max="12066" width="6.625" style="6" customWidth="1"/>
    <col min="12067" max="12067" width="10.625" style="6" customWidth="1"/>
    <col min="12068" max="12290" width="9" style="6"/>
    <col min="12291" max="12291" width="27.625" style="6" customWidth="1"/>
    <col min="12292" max="12293" width="9" style="6"/>
    <col min="12294" max="12294" width="21" style="6" customWidth="1"/>
    <col min="12295" max="12295" width="9" style="6"/>
    <col min="12296" max="12296" width="6.625" style="6" customWidth="1"/>
    <col min="12297" max="12297" width="10.625" style="6" customWidth="1"/>
    <col min="12298" max="12298" width="6.625" style="6" customWidth="1"/>
    <col min="12299" max="12299" width="10.625" style="6" customWidth="1"/>
    <col min="12300" max="12300" width="6.625" style="6" customWidth="1"/>
    <col min="12301" max="12301" width="10.625" style="6" customWidth="1"/>
    <col min="12302" max="12302" width="6.625" style="6" customWidth="1"/>
    <col min="12303" max="12303" width="10.625" style="6" customWidth="1"/>
    <col min="12304" max="12304" width="6.625" style="6" customWidth="1"/>
    <col min="12305" max="12305" width="10.625" style="6" customWidth="1"/>
    <col min="12306" max="12306" width="6.625" style="6" customWidth="1"/>
    <col min="12307" max="12307" width="10.625" style="6" customWidth="1"/>
    <col min="12308" max="12308" width="6.625" style="6" customWidth="1"/>
    <col min="12309" max="12309" width="10.625" style="6" customWidth="1"/>
    <col min="12310" max="12310" width="6.625" style="6" customWidth="1"/>
    <col min="12311" max="12311" width="10.625" style="6" customWidth="1"/>
    <col min="12312" max="12312" width="6.625" style="6" customWidth="1"/>
    <col min="12313" max="12313" width="10.625" style="6" customWidth="1"/>
    <col min="12314" max="12314" width="6.625" style="6" customWidth="1"/>
    <col min="12315" max="12315" width="10.625" style="6" customWidth="1"/>
    <col min="12316" max="12316" width="6.625" style="6" customWidth="1"/>
    <col min="12317" max="12317" width="10.625" style="6" customWidth="1"/>
    <col min="12318" max="12318" width="6.625" style="6" customWidth="1"/>
    <col min="12319" max="12319" width="10.625" style="6" customWidth="1"/>
    <col min="12320" max="12320" width="6.625" style="6" customWidth="1"/>
    <col min="12321" max="12321" width="10.625" style="6" customWidth="1"/>
    <col min="12322" max="12322" width="6.625" style="6" customWidth="1"/>
    <col min="12323" max="12323" width="10.625" style="6" customWidth="1"/>
    <col min="12324" max="12546" width="9" style="6"/>
    <col min="12547" max="12547" width="27.625" style="6" customWidth="1"/>
    <col min="12548" max="12549" width="9" style="6"/>
    <col min="12550" max="12550" width="21" style="6" customWidth="1"/>
    <col min="12551" max="12551" width="9" style="6"/>
    <col min="12552" max="12552" width="6.625" style="6" customWidth="1"/>
    <col min="12553" max="12553" width="10.625" style="6" customWidth="1"/>
    <col min="12554" max="12554" width="6.625" style="6" customWidth="1"/>
    <col min="12555" max="12555" width="10.625" style="6" customWidth="1"/>
    <col min="12556" max="12556" width="6.625" style="6" customWidth="1"/>
    <col min="12557" max="12557" width="10.625" style="6" customWidth="1"/>
    <col min="12558" max="12558" width="6.625" style="6" customWidth="1"/>
    <col min="12559" max="12559" width="10.625" style="6" customWidth="1"/>
    <col min="12560" max="12560" width="6.625" style="6" customWidth="1"/>
    <col min="12561" max="12561" width="10.625" style="6" customWidth="1"/>
    <col min="12562" max="12562" width="6.625" style="6" customWidth="1"/>
    <col min="12563" max="12563" width="10.625" style="6" customWidth="1"/>
    <col min="12564" max="12564" width="6.625" style="6" customWidth="1"/>
    <col min="12565" max="12565" width="10.625" style="6" customWidth="1"/>
    <col min="12566" max="12566" width="6.625" style="6" customWidth="1"/>
    <col min="12567" max="12567" width="10.625" style="6" customWidth="1"/>
    <col min="12568" max="12568" width="6.625" style="6" customWidth="1"/>
    <col min="12569" max="12569" width="10.625" style="6" customWidth="1"/>
    <col min="12570" max="12570" width="6.625" style="6" customWidth="1"/>
    <col min="12571" max="12571" width="10.625" style="6" customWidth="1"/>
    <col min="12572" max="12572" width="6.625" style="6" customWidth="1"/>
    <col min="12573" max="12573" width="10.625" style="6" customWidth="1"/>
    <col min="12574" max="12574" width="6.625" style="6" customWidth="1"/>
    <col min="12575" max="12575" width="10.625" style="6" customWidth="1"/>
    <col min="12576" max="12576" width="6.625" style="6" customWidth="1"/>
    <col min="12577" max="12577" width="10.625" style="6" customWidth="1"/>
    <col min="12578" max="12578" width="6.625" style="6" customWidth="1"/>
    <col min="12579" max="12579" width="10.625" style="6" customWidth="1"/>
    <col min="12580" max="12802" width="9" style="6"/>
    <col min="12803" max="12803" width="27.625" style="6" customWidth="1"/>
    <col min="12804" max="12805" width="9" style="6"/>
    <col min="12806" max="12806" width="21" style="6" customWidth="1"/>
    <col min="12807" max="12807" width="9" style="6"/>
    <col min="12808" max="12808" width="6.625" style="6" customWidth="1"/>
    <col min="12809" max="12809" width="10.625" style="6" customWidth="1"/>
    <col min="12810" max="12810" width="6.625" style="6" customWidth="1"/>
    <col min="12811" max="12811" width="10.625" style="6" customWidth="1"/>
    <col min="12812" max="12812" width="6.625" style="6" customWidth="1"/>
    <col min="12813" max="12813" width="10.625" style="6" customWidth="1"/>
    <col min="12814" max="12814" width="6.625" style="6" customWidth="1"/>
    <col min="12815" max="12815" width="10.625" style="6" customWidth="1"/>
    <col min="12816" max="12816" width="6.625" style="6" customWidth="1"/>
    <col min="12817" max="12817" width="10.625" style="6" customWidth="1"/>
    <col min="12818" max="12818" width="6.625" style="6" customWidth="1"/>
    <col min="12819" max="12819" width="10.625" style="6" customWidth="1"/>
    <col min="12820" max="12820" width="6.625" style="6" customWidth="1"/>
    <col min="12821" max="12821" width="10.625" style="6" customWidth="1"/>
    <col min="12822" max="12822" width="6.625" style="6" customWidth="1"/>
    <col min="12823" max="12823" width="10.625" style="6" customWidth="1"/>
    <col min="12824" max="12824" width="6.625" style="6" customWidth="1"/>
    <col min="12825" max="12825" width="10.625" style="6" customWidth="1"/>
    <col min="12826" max="12826" width="6.625" style="6" customWidth="1"/>
    <col min="12827" max="12827" width="10.625" style="6" customWidth="1"/>
    <col min="12828" max="12828" width="6.625" style="6" customWidth="1"/>
    <col min="12829" max="12829" width="10.625" style="6" customWidth="1"/>
    <col min="12830" max="12830" width="6.625" style="6" customWidth="1"/>
    <col min="12831" max="12831" width="10.625" style="6" customWidth="1"/>
    <col min="12832" max="12832" width="6.625" style="6" customWidth="1"/>
    <col min="12833" max="12833" width="10.625" style="6" customWidth="1"/>
    <col min="12834" max="12834" width="6.625" style="6" customWidth="1"/>
    <col min="12835" max="12835" width="10.625" style="6" customWidth="1"/>
    <col min="12836" max="13058" width="9" style="6"/>
    <col min="13059" max="13059" width="27.625" style="6" customWidth="1"/>
    <col min="13060" max="13061" width="9" style="6"/>
    <col min="13062" max="13062" width="21" style="6" customWidth="1"/>
    <col min="13063" max="13063" width="9" style="6"/>
    <col min="13064" max="13064" width="6.625" style="6" customWidth="1"/>
    <col min="13065" max="13065" width="10.625" style="6" customWidth="1"/>
    <col min="13066" max="13066" width="6.625" style="6" customWidth="1"/>
    <col min="13067" max="13067" width="10.625" style="6" customWidth="1"/>
    <col min="13068" max="13068" width="6.625" style="6" customWidth="1"/>
    <col min="13069" max="13069" width="10.625" style="6" customWidth="1"/>
    <col min="13070" max="13070" width="6.625" style="6" customWidth="1"/>
    <col min="13071" max="13071" width="10.625" style="6" customWidth="1"/>
    <col min="13072" max="13072" width="6.625" style="6" customWidth="1"/>
    <col min="13073" max="13073" width="10.625" style="6" customWidth="1"/>
    <col min="13074" max="13074" width="6.625" style="6" customWidth="1"/>
    <col min="13075" max="13075" width="10.625" style="6" customWidth="1"/>
    <col min="13076" max="13076" width="6.625" style="6" customWidth="1"/>
    <col min="13077" max="13077" width="10.625" style="6" customWidth="1"/>
    <col min="13078" max="13078" width="6.625" style="6" customWidth="1"/>
    <col min="13079" max="13079" width="10.625" style="6" customWidth="1"/>
    <col min="13080" max="13080" width="6.625" style="6" customWidth="1"/>
    <col min="13081" max="13081" width="10.625" style="6" customWidth="1"/>
    <col min="13082" max="13082" width="6.625" style="6" customWidth="1"/>
    <col min="13083" max="13083" width="10.625" style="6" customWidth="1"/>
    <col min="13084" max="13084" width="6.625" style="6" customWidth="1"/>
    <col min="13085" max="13085" width="10.625" style="6" customWidth="1"/>
    <col min="13086" max="13086" width="6.625" style="6" customWidth="1"/>
    <col min="13087" max="13087" width="10.625" style="6" customWidth="1"/>
    <col min="13088" max="13088" width="6.625" style="6" customWidth="1"/>
    <col min="13089" max="13089" width="10.625" style="6" customWidth="1"/>
    <col min="13090" max="13090" width="6.625" style="6" customWidth="1"/>
    <col min="13091" max="13091" width="10.625" style="6" customWidth="1"/>
    <col min="13092" max="13314" width="9" style="6"/>
    <col min="13315" max="13315" width="27.625" style="6" customWidth="1"/>
    <col min="13316" max="13317" width="9" style="6"/>
    <col min="13318" max="13318" width="21" style="6" customWidth="1"/>
    <col min="13319" max="13319" width="9" style="6"/>
    <col min="13320" max="13320" width="6.625" style="6" customWidth="1"/>
    <col min="13321" max="13321" width="10.625" style="6" customWidth="1"/>
    <col min="13322" max="13322" width="6.625" style="6" customWidth="1"/>
    <col min="13323" max="13323" width="10.625" style="6" customWidth="1"/>
    <col min="13324" max="13324" width="6.625" style="6" customWidth="1"/>
    <col min="13325" max="13325" width="10.625" style="6" customWidth="1"/>
    <col min="13326" max="13326" width="6.625" style="6" customWidth="1"/>
    <col min="13327" max="13327" width="10.625" style="6" customWidth="1"/>
    <col min="13328" max="13328" width="6.625" style="6" customWidth="1"/>
    <col min="13329" max="13329" width="10.625" style="6" customWidth="1"/>
    <col min="13330" max="13330" width="6.625" style="6" customWidth="1"/>
    <col min="13331" max="13331" width="10.625" style="6" customWidth="1"/>
    <col min="13332" max="13332" width="6.625" style="6" customWidth="1"/>
    <col min="13333" max="13333" width="10.625" style="6" customWidth="1"/>
    <col min="13334" max="13334" width="6.625" style="6" customWidth="1"/>
    <col min="13335" max="13335" width="10.625" style="6" customWidth="1"/>
    <col min="13336" max="13336" width="6.625" style="6" customWidth="1"/>
    <col min="13337" max="13337" width="10.625" style="6" customWidth="1"/>
    <col min="13338" max="13338" width="6.625" style="6" customWidth="1"/>
    <col min="13339" max="13339" width="10.625" style="6" customWidth="1"/>
    <col min="13340" max="13340" width="6.625" style="6" customWidth="1"/>
    <col min="13341" max="13341" width="10.625" style="6" customWidth="1"/>
    <col min="13342" max="13342" width="6.625" style="6" customWidth="1"/>
    <col min="13343" max="13343" width="10.625" style="6" customWidth="1"/>
    <col min="13344" max="13344" width="6.625" style="6" customWidth="1"/>
    <col min="13345" max="13345" width="10.625" style="6" customWidth="1"/>
    <col min="13346" max="13346" width="6.625" style="6" customWidth="1"/>
    <col min="13347" max="13347" width="10.625" style="6" customWidth="1"/>
    <col min="13348" max="13570" width="9" style="6"/>
    <col min="13571" max="13571" width="27.625" style="6" customWidth="1"/>
    <col min="13572" max="13573" width="9" style="6"/>
    <col min="13574" max="13574" width="21" style="6" customWidth="1"/>
    <col min="13575" max="13575" width="9" style="6"/>
    <col min="13576" max="13576" width="6.625" style="6" customWidth="1"/>
    <col min="13577" max="13577" width="10.625" style="6" customWidth="1"/>
    <col min="13578" max="13578" width="6.625" style="6" customWidth="1"/>
    <col min="13579" max="13579" width="10.625" style="6" customWidth="1"/>
    <col min="13580" max="13580" width="6.625" style="6" customWidth="1"/>
    <col min="13581" max="13581" width="10.625" style="6" customWidth="1"/>
    <col min="13582" max="13582" width="6.625" style="6" customWidth="1"/>
    <col min="13583" max="13583" width="10.625" style="6" customWidth="1"/>
    <col min="13584" max="13584" width="6.625" style="6" customWidth="1"/>
    <col min="13585" max="13585" width="10.625" style="6" customWidth="1"/>
    <col min="13586" max="13586" width="6.625" style="6" customWidth="1"/>
    <col min="13587" max="13587" width="10.625" style="6" customWidth="1"/>
    <col min="13588" max="13588" width="6.625" style="6" customWidth="1"/>
    <col min="13589" max="13589" width="10.625" style="6" customWidth="1"/>
    <col min="13590" max="13590" width="6.625" style="6" customWidth="1"/>
    <col min="13591" max="13591" width="10.625" style="6" customWidth="1"/>
    <col min="13592" max="13592" width="6.625" style="6" customWidth="1"/>
    <col min="13593" max="13593" width="10.625" style="6" customWidth="1"/>
    <col min="13594" max="13594" width="6.625" style="6" customWidth="1"/>
    <col min="13595" max="13595" width="10.625" style="6" customWidth="1"/>
    <col min="13596" max="13596" width="6.625" style="6" customWidth="1"/>
    <col min="13597" max="13597" width="10.625" style="6" customWidth="1"/>
    <col min="13598" max="13598" width="6.625" style="6" customWidth="1"/>
    <col min="13599" max="13599" width="10.625" style="6" customWidth="1"/>
    <col min="13600" max="13600" width="6.625" style="6" customWidth="1"/>
    <col min="13601" max="13601" width="10.625" style="6" customWidth="1"/>
    <col min="13602" max="13602" width="6.625" style="6" customWidth="1"/>
    <col min="13603" max="13603" width="10.625" style="6" customWidth="1"/>
    <col min="13604" max="13826" width="9" style="6"/>
    <col min="13827" max="13827" width="27.625" style="6" customWidth="1"/>
    <col min="13828" max="13829" width="9" style="6"/>
    <col min="13830" max="13830" width="21" style="6" customWidth="1"/>
    <col min="13831" max="13831" width="9" style="6"/>
    <col min="13832" max="13832" width="6.625" style="6" customWidth="1"/>
    <col min="13833" max="13833" width="10.625" style="6" customWidth="1"/>
    <col min="13834" max="13834" width="6.625" style="6" customWidth="1"/>
    <col min="13835" max="13835" width="10.625" style="6" customWidth="1"/>
    <col min="13836" max="13836" width="6.625" style="6" customWidth="1"/>
    <col min="13837" max="13837" width="10.625" style="6" customWidth="1"/>
    <col min="13838" max="13838" width="6.625" style="6" customWidth="1"/>
    <col min="13839" max="13839" width="10.625" style="6" customWidth="1"/>
    <col min="13840" max="13840" width="6.625" style="6" customWidth="1"/>
    <col min="13841" max="13841" width="10.625" style="6" customWidth="1"/>
    <col min="13842" max="13842" width="6.625" style="6" customWidth="1"/>
    <col min="13843" max="13843" width="10.625" style="6" customWidth="1"/>
    <col min="13844" max="13844" width="6.625" style="6" customWidth="1"/>
    <col min="13845" max="13845" width="10.625" style="6" customWidth="1"/>
    <col min="13846" max="13846" width="6.625" style="6" customWidth="1"/>
    <col min="13847" max="13847" width="10.625" style="6" customWidth="1"/>
    <col min="13848" max="13848" width="6.625" style="6" customWidth="1"/>
    <col min="13849" max="13849" width="10.625" style="6" customWidth="1"/>
    <col min="13850" max="13850" width="6.625" style="6" customWidth="1"/>
    <col min="13851" max="13851" width="10.625" style="6" customWidth="1"/>
    <col min="13852" max="13852" width="6.625" style="6" customWidth="1"/>
    <col min="13853" max="13853" width="10.625" style="6" customWidth="1"/>
    <col min="13854" max="13854" width="6.625" style="6" customWidth="1"/>
    <col min="13855" max="13855" width="10.625" style="6" customWidth="1"/>
    <col min="13856" max="13856" width="6.625" style="6" customWidth="1"/>
    <col min="13857" max="13857" width="10.625" style="6" customWidth="1"/>
    <col min="13858" max="13858" width="6.625" style="6" customWidth="1"/>
    <col min="13859" max="13859" width="10.625" style="6" customWidth="1"/>
    <col min="13860" max="14082" width="9" style="6"/>
    <col min="14083" max="14083" width="27.625" style="6" customWidth="1"/>
    <col min="14084" max="14085" width="9" style="6"/>
    <col min="14086" max="14086" width="21" style="6" customWidth="1"/>
    <col min="14087" max="14087" width="9" style="6"/>
    <col min="14088" max="14088" width="6.625" style="6" customWidth="1"/>
    <col min="14089" max="14089" width="10.625" style="6" customWidth="1"/>
    <col min="14090" max="14090" width="6.625" style="6" customWidth="1"/>
    <col min="14091" max="14091" width="10.625" style="6" customWidth="1"/>
    <col min="14092" max="14092" width="6.625" style="6" customWidth="1"/>
    <col min="14093" max="14093" width="10.625" style="6" customWidth="1"/>
    <col min="14094" max="14094" width="6.625" style="6" customWidth="1"/>
    <col min="14095" max="14095" width="10.625" style="6" customWidth="1"/>
    <col min="14096" max="14096" width="6.625" style="6" customWidth="1"/>
    <col min="14097" max="14097" width="10.625" style="6" customWidth="1"/>
    <col min="14098" max="14098" width="6.625" style="6" customWidth="1"/>
    <col min="14099" max="14099" width="10.625" style="6" customWidth="1"/>
    <col min="14100" max="14100" width="6.625" style="6" customWidth="1"/>
    <col min="14101" max="14101" width="10.625" style="6" customWidth="1"/>
    <col min="14102" max="14102" width="6.625" style="6" customWidth="1"/>
    <col min="14103" max="14103" width="10.625" style="6" customWidth="1"/>
    <col min="14104" max="14104" width="6.625" style="6" customWidth="1"/>
    <col min="14105" max="14105" width="10.625" style="6" customWidth="1"/>
    <col min="14106" max="14106" width="6.625" style="6" customWidth="1"/>
    <col min="14107" max="14107" width="10.625" style="6" customWidth="1"/>
    <col min="14108" max="14108" width="6.625" style="6" customWidth="1"/>
    <col min="14109" max="14109" width="10.625" style="6" customWidth="1"/>
    <col min="14110" max="14110" width="6.625" style="6" customWidth="1"/>
    <col min="14111" max="14111" width="10.625" style="6" customWidth="1"/>
    <col min="14112" max="14112" width="6.625" style="6" customWidth="1"/>
    <col min="14113" max="14113" width="10.625" style="6" customWidth="1"/>
    <col min="14114" max="14114" width="6.625" style="6" customWidth="1"/>
    <col min="14115" max="14115" width="10.625" style="6" customWidth="1"/>
    <col min="14116" max="14338" width="9" style="6"/>
    <col min="14339" max="14339" width="27.625" style="6" customWidth="1"/>
    <col min="14340" max="14341" width="9" style="6"/>
    <col min="14342" max="14342" width="21" style="6" customWidth="1"/>
    <col min="14343" max="14343" width="9" style="6"/>
    <col min="14344" max="14344" width="6.625" style="6" customWidth="1"/>
    <col min="14345" max="14345" width="10.625" style="6" customWidth="1"/>
    <col min="14346" max="14346" width="6.625" style="6" customWidth="1"/>
    <col min="14347" max="14347" width="10.625" style="6" customWidth="1"/>
    <col min="14348" max="14348" width="6.625" style="6" customWidth="1"/>
    <col min="14349" max="14349" width="10.625" style="6" customWidth="1"/>
    <col min="14350" max="14350" width="6.625" style="6" customWidth="1"/>
    <col min="14351" max="14351" width="10.625" style="6" customWidth="1"/>
    <col min="14352" max="14352" width="6.625" style="6" customWidth="1"/>
    <col min="14353" max="14353" width="10.625" style="6" customWidth="1"/>
    <col min="14354" max="14354" width="6.625" style="6" customWidth="1"/>
    <col min="14355" max="14355" width="10.625" style="6" customWidth="1"/>
    <col min="14356" max="14356" width="6.625" style="6" customWidth="1"/>
    <col min="14357" max="14357" width="10.625" style="6" customWidth="1"/>
    <col min="14358" max="14358" width="6.625" style="6" customWidth="1"/>
    <col min="14359" max="14359" width="10.625" style="6" customWidth="1"/>
    <col min="14360" max="14360" width="6.625" style="6" customWidth="1"/>
    <col min="14361" max="14361" width="10.625" style="6" customWidth="1"/>
    <col min="14362" max="14362" width="6.625" style="6" customWidth="1"/>
    <col min="14363" max="14363" width="10.625" style="6" customWidth="1"/>
    <col min="14364" max="14364" width="6.625" style="6" customWidth="1"/>
    <col min="14365" max="14365" width="10.625" style="6" customWidth="1"/>
    <col min="14366" max="14366" width="6.625" style="6" customWidth="1"/>
    <col min="14367" max="14367" width="10.625" style="6" customWidth="1"/>
    <col min="14368" max="14368" width="6.625" style="6" customWidth="1"/>
    <col min="14369" max="14369" width="10.625" style="6" customWidth="1"/>
    <col min="14370" max="14370" width="6.625" style="6" customWidth="1"/>
    <col min="14371" max="14371" width="10.625" style="6" customWidth="1"/>
    <col min="14372" max="14594" width="9" style="6"/>
    <col min="14595" max="14595" width="27.625" style="6" customWidth="1"/>
    <col min="14596" max="14597" width="9" style="6"/>
    <col min="14598" max="14598" width="21" style="6" customWidth="1"/>
    <col min="14599" max="14599" width="9" style="6"/>
    <col min="14600" max="14600" width="6.625" style="6" customWidth="1"/>
    <col min="14601" max="14601" width="10.625" style="6" customWidth="1"/>
    <col min="14602" max="14602" width="6.625" style="6" customWidth="1"/>
    <col min="14603" max="14603" width="10.625" style="6" customWidth="1"/>
    <col min="14604" max="14604" width="6.625" style="6" customWidth="1"/>
    <col min="14605" max="14605" width="10.625" style="6" customWidth="1"/>
    <col min="14606" max="14606" width="6.625" style="6" customWidth="1"/>
    <col min="14607" max="14607" width="10.625" style="6" customWidth="1"/>
    <col min="14608" max="14608" width="6.625" style="6" customWidth="1"/>
    <col min="14609" max="14609" width="10.625" style="6" customWidth="1"/>
    <col min="14610" max="14610" width="6.625" style="6" customWidth="1"/>
    <col min="14611" max="14611" width="10.625" style="6" customWidth="1"/>
    <col min="14612" max="14612" width="6.625" style="6" customWidth="1"/>
    <col min="14613" max="14613" width="10.625" style="6" customWidth="1"/>
    <col min="14614" max="14614" width="6.625" style="6" customWidth="1"/>
    <col min="14615" max="14615" width="10.625" style="6" customWidth="1"/>
    <col min="14616" max="14616" width="6.625" style="6" customWidth="1"/>
    <col min="14617" max="14617" width="10.625" style="6" customWidth="1"/>
    <col min="14618" max="14618" width="6.625" style="6" customWidth="1"/>
    <col min="14619" max="14619" width="10.625" style="6" customWidth="1"/>
    <col min="14620" max="14620" width="6.625" style="6" customWidth="1"/>
    <col min="14621" max="14621" width="10.625" style="6" customWidth="1"/>
    <col min="14622" max="14622" width="6.625" style="6" customWidth="1"/>
    <col min="14623" max="14623" width="10.625" style="6" customWidth="1"/>
    <col min="14624" max="14624" width="6.625" style="6" customWidth="1"/>
    <col min="14625" max="14625" width="10.625" style="6" customWidth="1"/>
    <col min="14626" max="14626" width="6.625" style="6" customWidth="1"/>
    <col min="14627" max="14627" width="10.625" style="6" customWidth="1"/>
    <col min="14628" max="14850" width="9" style="6"/>
    <col min="14851" max="14851" width="27.625" style="6" customWidth="1"/>
    <col min="14852" max="14853" width="9" style="6"/>
    <col min="14854" max="14854" width="21" style="6" customWidth="1"/>
    <col min="14855" max="14855" width="9" style="6"/>
    <col min="14856" max="14856" width="6.625" style="6" customWidth="1"/>
    <col min="14857" max="14857" width="10.625" style="6" customWidth="1"/>
    <col min="14858" max="14858" width="6.625" style="6" customWidth="1"/>
    <col min="14859" max="14859" width="10.625" style="6" customWidth="1"/>
    <col min="14860" max="14860" width="6.625" style="6" customWidth="1"/>
    <col min="14861" max="14861" width="10.625" style="6" customWidth="1"/>
    <col min="14862" max="14862" width="6.625" style="6" customWidth="1"/>
    <col min="14863" max="14863" width="10.625" style="6" customWidth="1"/>
    <col min="14864" max="14864" width="6.625" style="6" customWidth="1"/>
    <col min="14865" max="14865" width="10.625" style="6" customWidth="1"/>
    <col min="14866" max="14866" width="6.625" style="6" customWidth="1"/>
    <col min="14867" max="14867" width="10.625" style="6" customWidth="1"/>
    <col min="14868" max="14868" width="6.625" style="6" customWidth="1"/>
    <col min="14869" max="14869" width="10.625" style="6" customWidth="1"/>
    <col min="14870" max="14870" width="6.625" style="6" customWidth="1"/>
    <col min="14871" max="14871" width="10.625" style="6" customWidth="1"/>
    <col min="14872" max="14872" width="6.625" style="6" customWidth="1"/>
    <col min="14873" max="14873" width="10.625" style="6" customWidth="1"/>
    <col min="14874" max="14874" width="6.625" style="6" customWidth="1"/>
    <col min="14875" max="14875" width="10.625" style="6" customWidth="1"/>
    <col min="14876" max="14876" width="6.625" style="6" customWidth="1"/>
    <col min="14877" max="14877" width="10.625" style="6" customWidth="1"/>
    <col min="14878" max="14878" width="6.625" style="6" customWidth="1"/>
    <col min="14879" max="14879" width="10.625" style="6" customWidth="1"/>
    <col min="14880" max="14880" width="6.625" style="6" customWidth="1"/>
    <col min="14881" max="14881" width="10.625" style="6" customWidth="1"/>
    <col min="14882" max="14882" width="6.625" style="6" customWidth="1"/>
    <col min="14883" max="14883" width="10.625" style="6" customWidth="1"/>
    <col min="14884" max="15106" width="9" style="6"/>
    <col min="15107" max="15107" width="27.625" style="6" customWidth="1"/>
    <col min="15108" max="15109" width="9" style="6"/>
    <col min="15110" max="15110" width="21" style="6" customWidth="1"/>
    <col min="15111" max="15111" width="9" style="6"/>
    <col min="15112" max="15112" width="6.625" style="6" customWidth="1"/>
    <col min="15113" max="15113" width="10.625" style="6" customWidth="1"/>
    <col min="15114" max="15114" width="6.625" style="6" customWidth="1"/>
    <col min="15115" max="15115" width="10.625" style="6" customWidth="1"/>
    <col min="15116" max="15116" width="6.625" style="6" customWidth="1"/>
    <col min="15117" max="15117" width="10.625" style="6" customWidth="1"/>
    <col min="15118" max="15118" width="6.625" style="6" customWidth="1"/>
    <col min="15119" max="15119" width="10.625" style="6" customWidth="1"/>
    <col min="15120" max="15120" width="6.625" style="6" customWidth="1"/>
    <col min="15121" max="15121" width="10.625" style="6" customWidth="1"/>
    <col min="15122" max="15122" width="6.625" style="6" customWidth="1"/>
    <col min="15123" max="15123" width="10.625" style="6" customWidth="1"/>
    <col min="15124" max="15124" width="6.625" style="6" customWidth="1"/>
    <col min="15125" max="15125" width="10.625" style="6" customWidth="1"/>
    <col min="15126" max="15126" width="6.625" style="6" customWidth="1"/>
    <col min="15127" max="15127" width="10.625" style="6" customWidth="1"/>
    <col min="15128" max="15128" width="6.625" style="6" customWidth="1"/>
    <col min="15129" max="15129" width="10.625" style="6" customWidth="1"/>
    <col min="15130" max="15130" width="6.625" style="6" customWidth="1"/>
    <col min="15131" max="15131" width="10.625" style="6" customWidth="1"/>
    <col min="15132" max="15132" width="6.625" style="6" customWidth="1"/>
    <col min="15133" max="15133" width="10.625" style="6" customWidth="1"/>
    <col min="15134" max="15134" width="6.625" style="6" customWidth="1"/>
    <col min="15135" max="15135" width="10.625" style="6" customWidth="1"/>
    <col min="15136" max="15136" width="6.625" style="6" customWidth="1"/>
    <col min="15137" max="15137" width="10.625" style="6" customWidth="1"/>
    <col min="15138" max="15138" width="6.625" style="6" customWidth="1"/>
    <col min="15139" max="15139" width="10.625" style="6" customWidth="1"/>
    <col min="15140" max="15362" width="9" style="6"/>
    <col min="15363" max="15363" width="27.625" style="6" customWidth="1"/>
    <col min="15364" max="15365" width="9" style="6"/>
    <col min="15366" max="15366" width="21" style="6" customWidth="1"/>
    <col min="15367" max="15367" width="9" style="6"/>
    <col min="15368" max="15368" width="6.625" style="6" customWidth="1"/>
    <col min="15369" max="15369" width="10.625" style="6" customWidth="1"/>
    <col min="15370" max="15370" width="6.625" style="6" customWidth="1"/>
    <col min="15371" max="15371" width="10.625" style="6" customWidth="1"/>
    <col min="15372" max="15372" width="6.625" style="6" customWidth="1"/>
    <col min="15373" max="15373" width="10.625" style="6" customWidth="1"/>
    <col min="15374" max="15374" width="6.625" style="6" customWidth="1"/>
    <col min="15375" max="15375" width="10.625" style="6" customWidth="1"/>
    <col min="15376" max="15376" width="6.625" style="6" customWidth="1"/>
    <col min="15377" max="15377" width="10.625" style="6" customWidth="1"/>
    <col min="15378" max="15378" width="6.625" style="6" customWidth="1"/>
    <col min="15379" max="15379" width="10.625" style="6" customWidth="1"/>
    <col min="15380" max="15380" width="6.625" style="6" customWidth="1"/>
    <col min="15381" max="15381" width="10.625" style="6" customWidth="1"/>
    <col min="15382" max="15382" width="6.625" style="6" customWidth="1"/>
    <col min="15383" max="15383" width="10.625" style="6" customWidth="1"/>
    <col min="15384" max="15384" width="6.625" style="6" customWidth="1"/>
    <col min="15385" max="15385" width="10.625" style="6" customWidth="1"/>
    <col min="15386" max="15386" width="6.625" style="6" customWidth="1"/>
    <col min="15387" max="15387" width="10.625" style="6" customWidth="1"/>
    <col min="15388" max="15388" width="6.625" style="6" customWidth="1"/>
    <col min="15389" max="15389" width="10.625" style="6" customWidth="1"/>
    <col min="15390" max="15390" width="6.625" style="6" customWidth="1"/>
    <col min="15391" max="15391" width="10.625" style="6" customWidth="1"/>
    <col min="15392" max="15392" width="6.625" style="6" customWidth="1"/>
    <col min="15393" max="15393" width="10.625" style="6" customWidth="1"/>
    <col min="15394" max="15394" width="6.625" style="6" customWidth="1"/>
    <col min="15395" max="15395" width="10.625" style="6" customWidth="1"/>
    <col min="15396" max="15618" width="9" style="6"/>
    <col min="15619" max="15619" width="27.625" style="6" customWidth="1"/>
    <col min="15620" max="15621" width="9" style="6"/>
    <col min="15622" max="15622" width="21" style="6" customWidth="1"/>
    <col min="15623" max="15623" width="9" style="6"/>
    <col min="15624" max="15624" width="6.625" style="6" customWidth="1"/>
    <col min="15625" max="15625" width="10.625" style="6" customWidth="1"/>
    <col min="15626" max="15626" width="6.625" style="6" customWidth="1"/>
    <col min="15627" max="15627" width="10.625" style="6" customWidth="1"/>
    <col min="15628" max="15628" width="6.625" style="6" customWidth="1"/>
    <col min="15629" max="15629" width="10.625" style="6" customWidth="1"/>
    <col min="15630" max="15630" width="6.625" style="6" customWidth="1"/>
    <col min="15631" max="15631" width="10.625" style="6" customWidth="1"/>
    <col min="15632" max="15632" width="6.625" style="6" customWidth="1"/>
    <col min="15633" max="15633" width="10.625" style="6" customWidth="1"/>
    <col min="15634" max="15634" width="6.625" style="6" customWidth="1"/>
    <col min="15635" max="15635" width="10.625" style="6" customWidth="1"/>
    <col min="15636" max="15636" width="6.625" style="6" customWidth="1"/>
    <col min="15637" max="15637" width="10.625" style="6" customWidth="1"/>
    <col min="15638" max="15638" width="6.625" style="6" customWidth="1"/>
    <col min="15639" max="15639" width="10.625" style="6" customWidth="1"/>
    <col min="15640" max="15640" width="6.625" style="6" customWidth="1"/>
    <col min="15641" max="15641" width="10.625" style="6" customWidth="1"/>
    <col min="15642" max="15642" width="6.625" style="6" customWidth="1"/>
    <col min="15643" max="15643" width="10.625" style="6" customWidth="1"/>
    <col min="15644" max="15644" width="6.625" style="6" customWidth="1"/>
    <col min="15645" max="15645" width="10.625" style="6" customWidth="1"/>
    <col min="15646" max="15646" width="6.625" style="6" customWidth="1"/>
    <col min="15647" max="15647" width="10.625" style="6" customWidth="1"/>
    <col min="15648" max="15648" width="6.625" style="6" customWidth="1"/>
    <col min="15649" max="15649" width="10.625" style="6" customWidth="1"/>
    <col min="15650" max="15650" width="6.625" style="6" customWidth="1"/>
    <col min="15651" max="15651" width="10.625" style="6" customWidth="1"/>
    <col min="15652" max="15874" width="9" style="6"/>
    <col min="15875" max="15875" width="27.625" style="6" customWidth="1"/>
    <col min="15876" max="15877" width="9" style="6"/>
    <col min="15878" max="15878" width="21" style="6" customWidth="1"/>
    <col min="15879" max="15879" width="9" style="6"/>
    <col min="15880" max="15880" width="6.625" style="6" customWidth="1"/>
    <col min="15881" max="15881" width="10.625" style="6" customWidth="1"/>
    <col min="15882" max="15882" width="6.625" style="6" customWidth="1"/>
    <col min="15883" max="15883" width="10.625" style="6" customWidth="1"/>
    <col min="15884" max="15884" width="6.625" style="6" customWidth="1"/>
    <col min="15885" max="15885" width="10.625" style="6" customWidth="1"/>
    <col min="15886" max="15886" width="6.625" style="6" customWidth="1"/>
    <col min="15887" max="15887" width="10.625" style="6" customWidth="1"/>
    <col min="15888" max="15888" width="6.625" style="6" customWidth="1"/>
    <col min="15889" max="15889" width="10.625" style="6" customWidth="1"/>
    <col min="15890" max="15890" width="6.625" style="6" customWidth="1"/>
    <col min="15891" max="15891" width="10.625" style="6" customWidth="1"/>
    <col min="15892" max="15892" width="6.625" style="6" customWidth="1"/>
    <col min="15893" max="15893" width="10.625" style="6" customWidth="1"/>
    <col min="15894" max="15894" width="6.625" style="6" customWidth="1"/>
    <col min="15895" max="15895" width="10.625" style="6" customWidth="1"/>
    <col min="15896" max="15896" width="6.625" style="6" customWidth="1"/>
    <col min="15897" max="15897" width="10.625" style="6" customWidth="1"/>
    <col min="15898" max="15898" width="6.625" style="6" customWidth="1"/>
    <col min="15899" max="15899" width="10.625" style="6" customWidth="1"/>
    <col min="15900" max="15900" width="6.625" style="6" customWidth="1"/>
    <col min="15901" max="15901" width="10.625" style="6" customWidth="1"/>
    <col min="15902" max="15902" width="6.625" style="6" customWidth="1"/>
    <col min="15903" max="15903" width="10.625" style="6" customWidth="1"/>
    <col min="15904" max="15904" width="6.625" style="6" customWidth="1"/>
    <col min="15905" max="15905" width="10.625" style="6" customWidth="1"/>
    <col min="15906" max="15906" width="6.625" style="6" customWidth="1"/>
    <col min="15907" max="15907" width="10.625" style="6" customWidth="1"/>
    <col min="15908" max="16130" width="9" style="6"/>
    <col min="16131" max="16131" width="27.625" style="6" customWidth="1"/>
    <col min="16132" max="16133" width="9" style="6"/>
    <col min="16134" max="16134" width="21" style="6" customWidth="1"/>
    <col min="16135" max="16135" width="9" style="6"/>
    <col min="16136" max="16136" width="6.625" style="6" customWidth="1"/>
    <col min="16137" max="16137" width="10.625" style="6" customWidth="1"/>
    <col min="16138" max="16138" width="6.625" style="6" customWidth="1"/>
    <col min="16139" max="16139" width="10.625" style="6" customWidth="1"/>
    <col min="16140" max="16140" width="6.625" style="6" customWidth="1"/>
    <col min="16141" max="16141" width="10.625" style="6" customWidth="1"/>
    <col min="16142" max="16142" width="6.625" style="6" customWidth="1"/>
    <col min="16143" max="16143" width="10.625" style="6" customWidth="1"/>
    <col min="16144" max="16144" width="6.625" style="6" customWidth="1"/>
    <col min="16145" max="16145" width="10.625" style="6" customWidth="1"/>
    <col min="16146" max="16146" width="6.625" style="6" customWidth="1"/>
    <col min="16147" max="16147" width="10.625" style="6" customWidth="1"/>
    <col min="16148" max="16148" width="6.625" style="6" customWidth="1"/>
    <col min="16149" max="16149" width="10.625" style="6" customWidth="1"/>
    <col min="16150" max="16150" width="6.625" style="6" customWidth="1"/>
    <col min="16151" max="16151" width="10.625" style="6" customWidth="1"/>
    <col min="16152" max="16152" width="6.625" style="6" customWidth="1"/>
    <col min="16153" max="16153" width="10.625" style="6" customWidth="1"/>
    <col min="16154" max="16154" width="6.625" style="6" customWidth="1"/>
    <col min="16155" max="16155" width="10.625" style="6" customWidth="1"/>
    <col min="16156" max="16156" width="6.625" style="6" customWidth="1"/>
    <col min="16157" max="16157" width="10.625" style="6" customWidth="1"/>
    <col min="16158" max="16158" width="6.625" style="6" customWidth="1"/>
    <col min="16159" max="16159" width="10.625" style="6" customWidth="1"/>
    <col min="16160" max="16160" width="6.625" style="6" customWidth="1"/>
    <col min="16161" max="16161" width="10.625" style="6" customWidth="1"/>
    <col min="16162" max="16162" width="6.625" style="6" customWidth="1"/>
    <col min="16163" max="16163" width="10.625" style="6" customWidth="1"/>
    <col min="16164" max="16384" width="9" style="6"/>
  </cols>
  <sheetData>
    <row r="1" spans="1:8" x14ac:dyDescent="0.15">
      <c r="A1" s="6" t="s">
        <v>250</v>
      </c>
      <c r="G1" s="43"/>
    </row>
    <row r="2" spans="1:8" x14ac:dyDescent="0.15">
      <c r="A2" s="6" t="s">
        <v>251</v>
      </c>
      <c r="G2" s="43"/>
    </row>
    <row r="3" spans="1:8" x14ac:dyDescent="0.15">
      <c r="A3" s="6" t="s">
        <v>252</v>
      </c>
      <c r="G3" s="43"/>
    </row>
    <row r="4" spans="1:8" x14ac:dyDescent="0.15">
      <c r="A4" s="6" t="s">
        <v>1902</v>
      </c>
      <c r="G4" s="43"/>
    </row>
    <row r="5" spans="1:8" x14ac:dyDescent="0.15">
      <c r="G5" s="43"/>
    </row>
    <row r="6" spans="1:8" x14ac:dyDescent="0.15">
      <c r="A6" s="6" t="s">
        <v>1903</v>
      </c>
      <c r="B6" s="53">
        <v>28</v>
      </c>
      <c r="F6" s="6" t="s">
        <v>1904</v>
      </c>
      <c r="G6" s="43" t="s">
        <v>1905</v>
      </c>
    </row>
    <row r="7" spans="1:8" x14ac:dyDescent="0.15">
      <c r="A7" s="6" t="s">
        <v>239</v>
      </c>
      <c r="B7" s="53" t="s">
        <v>240</v>
      </c>
      <c r="G7" s="43"/>
    </row>
    <row r="8" spans="1:8" x14ac:dyDescent="0.15">
      <c r="A8" s="6" t="s">
        <v>248</v>
      </c>
      <c r="B8" s="53" t="s">
        <v>1984</v>
      </c>
      <c r="G8" s="43"/>
    </row>
    <row r="9" spans="1:8" x14ac:dyDescent="0.15">
      <c r="A9" s="6" t="s">
        <v>1730</v>
      </c>
      <c r="B9" s="53" t="s">
        <v>1994</v>
      </c>
      <c r="C9" s="6" t="s">
        <v>1731</v>
      </c>
      <c r="G9" s="43"/>
    </row>
    <row r="10" spans="1:8" x14ac:dyDescent="0.15">
      <c r="A10" s="6" t="s">
        <v>255</v>
      </c>
      <c r="B10" s="53">
        <v>3</v>
      </c>
      <c r="C10" s="6" t="s">
        <v>256</v>
      </c>
      <c r="G10" s="43"/>
    </row>
    <row r="11" spans="1:8" x14ac:dyDescent="0.15">
      <c r="A11" s="6" t="s">
        <v>1906</v>
      </c>
      <c r="B11" s="53">
        <v>1</v>
      </c>
      <c r="C11" s="6" t="s">
        <v>1907</v>
      </c>
      <c r="G11" s="6"/>
      <c r="H11" s="6"/>
    </row>
    <row r="12" spans="1:8" x14ac:dyDescent="0.15">
      <c r="A12" s="6" t="s">
        <v>258</v>
      </c>
      <c r="B12" s="53">
        <v>7</v>
      </c>
      <c r="C12" s="6" t="s">
        <v>257</v>
      </c>
      <c r="G12" s="43"/>
    </row>
    <row r="13" spans="1:8" x14ac:dyDescent="0.15">
      <c r="A13" s="6" t="s">
        <v>1929</v>
      </c>
      <c r="B13" s="53" t="s">
        <v>394</v>
      </c>
      <c r="C13" s="6" t="s">
        <v>1967</v>
      </c>
      <c r="G13" s="43"/>
    </row>
    <row r="14" spans="1:8" x14ac:dyDescent="0.15">
      <c r="B14" s="53"/>
      <c r="G14" s="43"/>
    </row>
    <row r="15" spans="1:8" x14ac:dyDescent="0.15">
      <c r="B15" s="53"/>
      <c r="G15" s="43"/>
    </row>
    <row r="16" spans="1:8" x14ac:dyDescent="0.15">
      <c r="B16" s="41"/>
      <c r="G16" s="43"/>
    </row>
    <row r="17" spans="1:10" x14ac:dyDescent="0.15">
      <c r="A17" s="6" t="s">
        <v>241</v>
      </c>
      <c r="B17" s="53" t="s">
        <v>230</v>
      </c>
      <c r="C17" s="6" t="s">
        <v>244</v>
      </c>
    </row>
    <row r="18" spans="1:10" x14ac:dyDescent="0.15">
      <c r="A18" s="6" t="s">
        <v>242</v>
      </c>
      <c r="B18" s="53" t="s">
        <v>242</v>
      </c>
      <c r="C18" s="6" t="s">
        <v>245</v>
      </c>
    </row>
    <row r="19" spans="1:10" x14ac:dyDescent="0.15">
      <c r="A19" s="6" t="s">
        <v>243</v>
      </c>
      <c r="B19" s="53" t="s">
        <v>243</v>
      </c>
      <c r="C19" s="6" t="s">
        <v>246</v>
      </c>
    </row>
    <row r="20" spans="1:10" x14ac:dyDescent="0.15">
      <c r="A20" s="6" t="s">
        <v>253</v>
      </c>
      <c r="B20" s="53" t="s">
        <v>247</v>
      </c>
      <c r="C20" s="53" t="s">
        <v>2132</v>
      </c>
      <c r="E20" s="6" t="s">
        <v>1908</v>
      </c>
      <c r="F20" s="6" t="s">
        <v>1909</v>
      </c>
      <c r="G20" s="7" t="s">
        <v>1927</v>
      </c>
    </row>
    <row r="21" spans="1:10" x14ac:dyDescent="0.15">
      <c r="B21" s="41"/>
    </row>
    <row r="22" spans="1:10" x14ac:dyDescent="0.15">
      <c r="B22" s="41"/>
    </row>
    <row r="23" spans="1:10" x14ac:dyDescent="0.15">
      <c r="B23" s="41"/>
    </row>
    <row r="24" spans="1:10" x14ac:dyDescent="0.15">
      <c r="B24" s="41"/>
      <c r="C24" s="6" t="s">
        <v>254</v>
      </c>
    </row>
    <row r="25" spans="1:10" ht="30" customHeight="1" x14ac:dyDescent="0.15">
      <c r="A25" s="6" t="s">
        <v>20</v>
      </c>
      <c r="C25" s="12" t="s">
        <v>1726</v>
      </c>
      <c r="D25" s="54" t="s">
        <v>259</v>
      </c>
      <c r="E25" s="54" t="s">
        <v>260</v>
      </c>
      <c r="F25" s="54" t="s">
        <v>261</v>
      </c>
      <c r="G25" s="54" t="s">
        <v>262</v>
      </c>
    </row>
    <row r="26" spans="1:10" x14ac:dyDescent="0.15">
      <c r="A26" s="6" t="s">
        <v>220</v>
      </c>
      <c r="B26" s="55" t="e">
        <f ca="1">"'" &amp; RIGHT(J26,LEN(J26)-FIND("]",J26)) &amp; "'"</f>
        <v>#REF!</v>
      </c>
      <c r="C26" s="62"/>
      <c r="D26" s="6">
        <v>21</v>
      </c>
      <c r="E26" s="6">
        <v>2</v>
      </c>
      <c r="F26" s="6">
        <v>5</v>
      </c>
      <c r="G26" s="11">
        <v>2</v>
      </c>
      <c r="H26" s="7" t="s">
        <v>1849</v>
      </c>
      <c r="J26" s="6" t="e">
        <f ca="1">CELL("filename",#REF!)</f>
        <v>#REF!</v>
      </c>
    </row>
    <row r="27" spans="1:10" x14ac:dyDescent="0.15">
      <c r="A27" s="6" t="s">
        <v>221</v>
      </c>
      <c r="B27" s="55" t="str">
        <f t="shared" ref="B27:B32" ca="1" si="0">"'" &amp; RIGHT(J27,LEN(J27)-FIND("]",J27)) &amp; "'"</f>
        <v>'委任状'</v>
      </c>
      <c r="C27" s="62"/>
      <c r="D27" s="6">
        <v>21</v>
      </c>
      <c r="E27" s="6">
        <v>6</v>
      </c>
      <c r="F27" s="6">
        <v>9</v>
      </c>
      <c r="G27" s="11">
        <v>2</v>
      </c>
      <c r="H27" s="7" t="s">
        <v>1848</v>
      </c>
      <c r="J27" s="6" t="str">
        <f ca="1">CELL("filename",委任状!A1)</f>
        <v>T:\020産業建設部\020公共土木班\■入札参加資格審査申請\入札参加資格審査申請等\R5・6年度入札参加資格審査申請\★ホームページ掲載\03 本受付\[【各部門共通】委任状.xlsx]委任状</v>
      </c>
    </row>
    <row r="28" spans="1:10" x14ac:dyDescent="0.15">
      <c r="A28" s="6" t="s">
        <v>222</v>
      </c>
      <c r="B28" s="55" t="e">
        <f t="shared" ca="1" si="0"/>
        <v>#REF!</v>
      </c>
      <c r="C28" s="62"/>
      <c r="D28" s="6">
        <v>21</v>
      </c>
      <c r="E28" s="6">
        <v>8</v>
      </c>
      <c r="F28" s="6">
        <v>13</v>
      </c>
      <c r="G28" s="11">
        <v>2</v>
      </c>
      <c r="H28" s="7" t="s">
        <v>1847</v>
      </c>
      <c r="J28" s="6" t="e">
        <f ca="1">CELL("filename",#REF!)</f>
        <v>#REF!</v>
      </c>
    </row>
    <row r="29" spans="1:10" x14ac:dyDescent="0.15">
      <c r="A29" s="6" t="s">
        <v>223</v>
      </c>
      <c r="B29" s="55" t="e">
        <f t="shared" ca="1" si="0"/>
        <v>#REF!</v>
      </c>
      <c r="C29" s="62"/>
      <c r="D29" s="6">
        <v>21</v>
      </c>
      <c r="E29" s="6">
        <v>10</v>
      </c>
      <c r="F29" s="6">
        <v>17</v>
      </c>
      <c r="G29" s="11">
        <v>2</v>
      </c>
      <c r="H29" s="7" t="s">
        <v>1847</v>
      </c>
      <c r="J29" s="6" t="e">
        <f ca="1">CELL("filename",#REF!)</f>
        <v>#REF!</v>
      </c>
    </row>
    <row r="30" spans="1:10" x14ac:dyDescent="0.15">
      <c r="A30" s="6" t="s">
        <v>224</v>
      </c>
      <c r="B30" s="55" t="e">
        <f t="shared" ca="1" si="0"/>
        <v>#REF!</v>
      </c>
      <c r="C30" s="62"/>
      <c r="D30" s="6">
        <v>21</v>
      </c>
      <c r="E30" s="6">
        <v>12</v>
      </c>
      <c r="F30" s="6">
        <v>21</v>
      </c>
      <c r="G30" s="11">
        <v>2</v>
      </c>
      <c r="H30" s="7" t="s">
        <v>1846</v>
      </c>
      <c r="J30" s="6" t="e">
        <f ca="1">CELL("filename",#REF!)</f>
        <v>#REF!</v>
      </c>
    </row>
    <row r="31" spans="1:10" x14ac:dyDescent="0.15">
      <c r="A31" s="6" t="s">
        <v>225</v>
      </c>
      <c r="B31" s="55" t="e">
        <f t="shared" ca="1" si="0"/>
        <v>#REF!</v>
      </c>
      <c r="C31" s="62"/>
      <c r="D31" s="6">
        <v>21</v>
      </c>
      <c r="E31" s="6">
        <v>14</v>
      </c>
      <c r="F31" s="6">
        <v>25</v>
      </c>
      <c r="G31" s="11">
        <v>2</v>
      </c>
      <c r="H31" s="7" t="s">
        <v>1846</v>
      </c>
      <c r="J31" s="6" t="e">
        <f ca="1">CELL("filename",#REF!)</f>
        <v>#REF!</v>
      </c>
    </row>
    <row r="32" spans="1:10" x14ac:dyDescent="0.15">
      <c r="A32" s="6" t="s">
        <v>226</v>
      </c>
      <c r="B32" s="55" t="e">
        <f t="shared" ca="1" si="0"/>
        <v>#REF!</v>
      </c>
      <c r="C32" s="62"/>
      <c r="D32" s="6">
        <v>21</v>
      </c>
      <c r="E32" s="6">
        <v>4</v>
      </c>
      <c r="F32" s="6">
        <v>29</v>
      </c>
      <c r="G32" s="11">
        <v>2</v>
      </c>
      <c r="H32" s="7" t="s">
        <v>1849</v>
      </c>
      <c r="J32" s="6" t="e">
        <f ca="1">CELL("filename",#REF!)</f>
        <v>#REF!</v>
      </c>
    </row>
    <row r="33" spans="1:61" x14ac:dyDescent="0.15">
      <c r="C33" s="9"/>
      <c r="G33" s="43"/>
    </row>
    <row r="34" spans="1:61" x14ac:dyDescent="0.15">
      <c r="G34" s="43"/>
    </row>
    <row r="36" spans="1:61" x14ac:dyDescent="0.15">
      <c r="D36" s="6" t="s">
        <v>21</v>
      </c>
      <c r="E36" s="7" t="s">
        <v>22</v>
      </c>
      <c r="F36" s="8" t="s">
        <v>23</v>
      </c>
      <c r="G36" s="6"/>
      <c r="H36" s="7" t="s">
        <v>24</v>
      </c>
      <c r="J36" s="7" t="s">
        <v>25</v>
      </c>
      <c r="L36" s="7" t="s">
        <v>26</v>
      </c>
      <c r="N36" s="7" t="s">
        <v>27</v>
      </c>
      <c r="P36" s="7" t="s">
        <v>28</v>
      </c>
      <c r="R36" s="7" t="s">
        <v>29</v>
      </c>
      <c r="S36" s="7"/>
      <c r="T36" s="7" t="s">
        <v>30</v>
      </c>
      <c r="U36" s="7"/>
      <c r="V36" s="7" t="s">
        <v>31</v>
      </c>
      <c r="X36" s="7">
        <v>10</v>
      </c>
      <c r="Z36" s="7">
        <v>11</v>
      </c>
      <c r="AB36" s="7">
        <v>12</v>
      </c>
      <c r="AD36" s="7">
        <v>13</v>
      </c>
      <c r="AF36" s="7">
        <v>14</v>
      </c>
      <c r="AH36" s="7">
        <v>15</v>
      </c>
      <c r="AJ36" s="7">
        <v>16</v>
      </c>
      <c r="AL36" s="7">
        <v>17</v>
      </c>
      <c r="AN36" s="7">
        <v>18</v>
      </c>
      <c r="AP36" s="7">
        <v>19</v>
      </c>
      <c r="AR36" s="7">
        <v>20</v>
      </c>
      <c r="AT36" s="7">
        <v>21</v>
      </c>
      <c r="AV36" s="7">
        <v>22</v>
      </c>
      <c r="AX36" s="7">
        <v>23</v>
      </c>
      <c r="AZ36" s="7">
        <v>24</v>
      </c>
      <c r="BB36" s="7">
        <v>25</v>
      </c>
      <c r="BD36" s="7">
        <v>26</v>
      </c>
      <c r="BF36" s="7">
        <v>27</v>
      </c>
      <c r="BH36" s="7">
        <v>28</v>
      </c>
    </row>
    <row r="37" spans="1:61" x14ac:dyDescent="0.15">
      <c r="A37" s="6">
        <v>0</v>
      </c>
      <c r="B37" s="6" t="s">
        <v>1850</v>
      </c>
      <c r="C37" s="6">
        <v>5</v>
      </c>
      <c r="D37" s="7" t="s">
        <v>32</v>
      </c>
      <c r="E37" s="7"/>
      <c r="F37" s="7" t="s">
        <v>32</v>
      </c>
      <c r="G37" s="6"/>
      <c r="H37" s="6" t="s">
        <v>33</v>
      </c>
      <c r="J37" s="6" t="s">
        <v>34</v>
      </c>
      <c r="L37" s="6" t="s">
        <v>35</v>
      </c>
      <c r="N37" s="6" t="s">
        <v>36</v>
      </c>
      <c r="P37" s="6" t="s">
        <v>37</v>
      </c>
      <c r="R37" s="6" t="s">
        <v>38</v>
      </c>
      <c r="T37" s="6" t="s">
        <v>39</v>
      </c>
      <c r="V37" s="6" t="s">
        <v>40</v>
      </c>
      <c r="X37" s="6" t="s">
        <v>41</v>
      </c>
      <c r="Z37" s="6" t="s">
        <v>42</v>
      </c>
      <c r="AB37" s="6" t="s">
        <v>43</v>
      </c>
      <c r="AD37" s="6" t="s">
        <v>44</v>
      </c>
      <c r="AF37" s="6" t="s">
        <v>45</v>
      </c>
      <c r="AH37" s="6" t="s">
        <v>46</v>
      </c>
      <c r="AJ37" s="6" t="s">
        <v>47</v>
      </c>
      <c r="AL37" s="6" t="s">
        <v>48</v>
      </c>
      <c r="AN37" s="6" t="s">
        <v>49</v>
      </c>
      <c r="AP37" s="6" t="s">
        <v>50</v>
      </c>
      <c r="AR37" s="6" t="s">
        <v>51</v>
      </c>
      <c r="AT37" s="6" t="s">
        <v>52</v>
      </c>
      <c r="AV37" s="6" t="s">
        <v>53</v>
      </c>
      <c r="AX37" s="6" t="s">
        <v>54</v>
      </c>
      <c r="AZ37" s="6" t="s">
        <v>55</v>
      </c>
      <c r="BB37" s="6" t="s">
        <v>56</v>
      </c>
      <c r="BD37" s="6" t="s">
        <v>57</v>
      </c>
      <c r="BF37" s="6" t="s">
        <v>58</v>
      </c>
      <c r="BH37" s="6" t="s">
        <v>59</v>
      </c>
    </row>
    <row r="38" spans="1:61" x14ac:dyDescent="0.15">
      <c r="A38" s="6">
        <v>1</v>
      </c>
      <c r="B38" s="6" t="s">
        <v>1894</v>
      </c>
      <c r="C38" s="6">
        <v>2</v>
      </c>
      <c r="D38" s="6" t="s">
        <v>33</v>
      </c>
      <c r="E38" s="7"/>
      <c r="F38" s="10" t="str">
        <f>"001" &amp; F36</f>
        <v>00101</v>
      </c>
      <c r="G38" s="6" t="s">
        <v>60</v>
      </c>
      <c r="H38" s="10" t="str">
        <f>"001" &amp; H36</f>
        <v>00102</v>
      </c>
      <c r="I38" s="6" t="s">
        <v>60</v>
      </c>
      <c r="J38" s="10" t="str">
        <f>"001" &amp; J36</f>
        <v>00103</v>
      </c>
      <c r="K38" s="6" t="s">
        <v>60</v>
      </c>
      <c r="L38" s="10" t="str">
        <f>"001" &amp; L36</f>
        <v>00104</v>
      </c>
      <c r="M38" s="6" t="s">
        <v>60</v>
      </c>
      <c r="N38" s="10" t="str">
        <f>"001" &amp; N36</f>
        <v>00105</v>
      </c>
      <c r="O38" s="6" t="s">
        <v>60</v>
      </c>
      <c r="P38" s="10" t="str">
        <f>"001" &amp; P36</f>
        <v>00106</v>
      </c>
      <c r="Q38" s="6" t="s">
        <v>60</v>
      </c>
      <c r="R38" s="10" t="str">
        <f>"001" &amp; R36</f>
        <v>00107</v>
      </c>
      <c r="S38" s="6" t="s">
        <v>60</v>
      </c>
      <c r="T38" s="10" t="str">
        <f>"001" &amp; T36</f>
        <v>00108</v>
      </c>
      <c r="U38" s="6" t="s">
        <v>60</v>
      </c>
      <c r="V38" s="10" t="str">
        <f>"001" &amp; V36</f>
        <v>00109</v>
      </c>
      <c r="W38" s="6" t="s">
        <v>60</v>
      </c>
      <c r="X38" s="10" t="str">
        <f>"001" &amp; X36</f>
        <v>00110</v>
      </c>
      <c r="Y38" s="6" t="s">
        <v>60</v>
      </c>
      <c r="Z38" s="10" t="str">
        <f>"001" &amp; Z36</f>
        <v>00111</v>
      </c>
      <c r="AA38" s="6" t="s">
        <v>60</v>
      </c>
      <c r="AB38" s="10" t="str">
        <f>"001" &amp; AB36</f>
        <v>00112</v>
      </c>
      <c r="AC38" s="6" t="s">
        <v>60</v>
      </c>
      <c r="AD38" s="10" t="str">
        <f>"001" &amp; AD36</f>
        <v>00113</v>
      </c>
      <c r="AE38" s="6" t="s">
        <v>60</v>
      </c>
      <c r="AF38" s="10" t="str">
        <f>"001" &amp; AF36</f>
        <v>00114</v>
      </c>
      <c r="AG38" s="6" t="s">
        <v>60</v>
      </c>
      <c r="AH38" s="10" t="str">
        <f>"001" &amp; AH36</f>
        <v>00115</v>
      </c>
      <c r="AI38" s="6" t="s">
        <v>60</v>
      </c>
      <c r="AJ38" s="10" t="str">
        <f>"001" &amp; AJ36</f>
        <v>00116</v>
      </c>
      <c r="AK38" s="6" t="s">
        <v>60</v>
      </c>
      <c r="AL38" s="10" t="str">
        <f>"001" &amp; AL36</f>
        <v>00117</v>
      </c>
      <c r="AM38" s="6" t="s">
        <v>60</v>
      </c>
      <c r="AN38" s="10" t="str">
        <f>"001" &amp; AN36</f>
        <v>00118</v>
      </c>
      <c r="AO38" s="6" t="s">
        <v>60</v>
      </c>
      <c r="AP38" s="10" t="str">
        <f>"001" &amp; AP36</f>
        <v>00119</v>
      </c>
      <c r="AQ38" s="6" t="s">
        <v>60</v>
      </c>
      <c r="AR38" s="10" t="str">
        <f>"001" &amp; AR36</f>
        <v>00120</v>
      </c>
      <c r="AS38" s="6" t="s">
        <v>60</v>
      </c>
      <c r="AT38" s="10" t="str">
        <f>"001" &amp; AT36</f>
        <v>00121</v>
      </c>
      <c r="AU38" s="6" t="s">
        <v>60</v>
      </c>
      <c r="AV38" s="10" t="str">
        <f>"001" &amp; AV36</f>
        <v>00122</v>
      </c>
      <c r="AW38" s="6" t="s">
        <v>60</v>
      </c>
      <c r="AX38" s="10" t="str">
        <f>"001" &amp; AX36</f>
        <v>00123</v>
      </c>
      <c r="AY38" s="6" t="s">
        <v>60</v>
      </c>
      <c r="AZ38" s="10" t="str">
        <f>"001" &amp; AZ36</f>
        <v>00124</v>
      </c>
      <c r="BA38" s="6" t="s">
        <v>60</v>
      </c>
      <c r="BB38" s="10" t="str">
        <f>"001" &amp; BB36</f>
        <v>00125</v>
      </c>
      <c r="BC38" s="6" t="s">
        <v>60</v>
      </c>
      <c r="BD38" s="10" t="str">
        <f>"001" &amp; BD36</f>
        <v>00126</v>
      </c>
      <c r="BE38" s="6" t="s">
        <v>60</v>
      </c>
      <c r="BF38" s="10" t="str">
        <f>"001" &amp; BF36</f>
        <v>00127</v>
      </c>
      <c r="BG38" s="6" t="s">
        <v>60</v>
      </c>
      <c r="BH38" s="10" t="str">
        <f>"001" &amp; BH36</f>
        <v>00128</v>
      </c>
      <c r="BI38" s="6" t="s">
        <v>60</v>
      </c>
    </row>
    <row r="39" spans="1:61" x14ac:dyDescent="0.15">
      <c r="A39" s="6">
        <v>2</v>
      </c>
      <c r="B39" s="6" t="s">
        <v>1851</v>
      </c>
      <c r="C39" s="6">
        <v>3</v>
      </c>
      <c r="D39" s="6" t="s">
        <v>34</v>
      </c>
      <c r="E39" s="7"/>
      <c r="F39" s="10" t="str">
        <f>"002" &amp; F36</f>
        <v>00201</v>
      </c>
      <c r="G39" s="6" t="s">
        <v>61</v>
      </c>
      <c r="H39" s="10" t="str">
        <f>"002" &amp; H36</f>
        <v>00202</v>
      </c>
      <c r="I39" s="6" t="s">
        <v>61</v>
      </c>
      <c r="J39" s="10" t="str">
        <f>"002" &amp; J36</f>
        <v>00203</v>
      </c>
      <c r="K39" s="6" t="s">
        <v>61</v>
      </c>
      <c r="L39" s="10" t="str">
        <f>"002" &amp; L36</f>
        <v>00204</v>
      </c>
      <c r="M39" s="6" t="s">
        <v>61</v>
      </c>
      <c r="N39" s="10" t="str">
        <f>"002" &amp; N36</f>
        <v>00205</v>
      </c>
      <c r="O39" s="6" t="s">
        <v>61</v>
      </c>
      <c r="P39" s="10" t="str">
        <f>"002" &amp; P36</f>
        <v>00206</v>
      </c>
      <c r="Q39" s="6" t="s">
        <v>61</v>
      </c>
      <c r="R39" s="10" t="str">
        <f>"002" &amp; R36</f>
        <v>00207</v>
      </c>
      <c r="S39" s="6" t="s">
        <v>61</v>
      </c>
      <c r="T39" s="10" t="str">
        <f>"002" &amp; T36</f>
        <v>00208</v>
      </c>
      <c r="U39" s="6" t="s">
        <v>61</v>
      </c>
      <c r="V39" s="10" t="str">
        <f>"002" &amp; V36</f>
        <v>00209</v>
      </c>
      <c r="W39" s="6" t="s">
        <v>61</v>
      </c>
      <c r="X39" s="10" t="str">
        <f>"002" &amp; X36</f>
        <v>00210</v>
      </c>
      <c r="Y39" s="6" t="s">
        <v>61</v>
      </c>
      <c r="Z39" s="10" t="str">
        <f>"002" &amp; Z36</f>
        <v>00211</v>
      </c>
      <c r="AA39" s="6" t="s">
        <v>61</v>
      </c>
      <c r="AB39" s="10" t="str">
        <f>"002" &amp; AB36</f>
        <v>00212</v>
      </c>
      <c r="AC39" s="6" t="s">
        <v>61</v>
      </c>
      <c r="AD39" s="10" t="str">
        <f>"002" &amp; AD36</f>
        <v>00213</v>
      </c>
      <c r="AE39" s="6" t="s">
        <v>61</v>
      </c>
      <c r="AF39" s="10" t="str">
        <f>"002" &amp; AF36</f>
        <v>00214</v>
      </c>
      <c r="AG39" s="6" t="s">
        <v>61</v>
      </c>
      <c r="AH39" s="10" t="str">
        <f>"002" &amp; AH36</f>
        <v>00215</v>
      </c>
      <c r="AI39" s="6" t="s">
        <v>61</v>
      </c>
      <c r="AJ39" s="10" t="str">
        <f>"002" &amp; AJ36</f>
        <v>00216</v>
      </c>
      <c r="AK39" s="6" t="s">
        <v>61</v>
      </c>
      <c r="AL39" s="10" t="str">
        <f>"002" &amp; AL36</f>
        <v>00217</v>
      </c>
      <c r="AM39" s="6" t="s">
        <v>61</v>
      </c>
      <c r="AN39" s="10" t="str">
        <f>"002" &amp; AN36</f>
        <v>00218</v>
      </c>
      <c r="AO39" s="6" t="s">
        <v>61</v>
      </c>
      <c r="AP39" s="10" t="str">
        <f>"002" &amp; AP36</f>
        <v>00219</v>
      </c>
      <c r="AQ39" s="6" t="s">
        <v>61</v>
      </c>
      <c r="AR39" s="10" t="str">
        <f>"002" &amp; AR36</f>
        <v>00220</v>
      </c>
      <c r="AS39" s="6" t="s">
        <v>61</v>
      </c>
      <c r="AT39" s="10" t="str">
        <f>"002" &amp; AT36</f>
        <v>00221</v>
      </c>
      <c r="AU39" s="6" t="s">
        <v>61</v>
      </c>
      <c r="AV39" s="10" t="str">
        <f>"002" &amp; AV36</f>
        <v>00222</v>
      </c>
      <c r="AW39" s="6" t="s">
        <v>61</v>
      </c>
      <c r="AX39" s="10" t="str">
        <f>"002" &amp; AX36</f>
        <v>00223</v>
      </c>
      <c r="AY39" s="6" t="s">
        <v>61</v>
      </c>
      <c r="AZ39" s="10" t="str">
        <f>"002" &amp; AZ36</f>
        <v>00224</v>
      </c>
      <c r="BA39" s="6" t="s">
        <v>61</v>
      </c>
      <c r="BB39" s="10" t="str">
        <f>"002" &amp; BB36</f>
        <v>00225</v>
      </c>
      <c r="BC39" s="6" t="s">
        <v>61</v>
      </c>
      <c r="BD39" s="10" t="str">
        <f>"002" &amp; BD36</f>
        <v>00226</v>
      </c>
      <c r="BE39" s="6" t="s">
        <v>61</v>
      </c>
      <c r="BF39" s="10" t="str">
        <f>"002" &amp; BF36</f>
        <v>00227</v>
      </c>
      <c r="BG39" s="6" t="s">
        <v>61</v>
      </c>
      <c r="BH39" s="10" t="str">
        <f>"002" &amp; BH36</f>
        <v>00228</v>
      </c>
      <c r="BI39" s="6" t="s">
        <v>61</v>
      </c>
    </row>
    <row r="40" spans="1:61" x14ac:dyDescent="0.15">
      <c r="A40" s="6">
        <v>3</v>
      </c>
      <c r="B40" s="6" t="s">
        <v>1852</v>
      </c>
      <c r="C40" s="6">
        <v>4</v>
      </c>
      <c r="D40" s="6" t="s">
        <v>35</v>
      </c>
      <c r="E40" s="7"/>
      <c r="F40" s="11" t="str">
        <f>"003" &amp; F36</f>
        <v>00301</v>
      </c>
      <c r="G40" s="6" t="s">
        <v>62</v>
      </c>
      <c r="H40" s="11" t="str">
        <f>"003" &amp; H36</f>
        <v>00302</v>
      </c>
      <c r="I40" s="6" t="s">
        <v>62</v>
      </c>
      <c r="J40" s="11" t="str">
        <f>"003" &amp; J36</f>
        <v>00303</v>
      </c>
      <c r="K40" s="6" t="s">
        <v>62</v>
      </c>
      <c r="L40" s="11" t="str">
        <f>"003" &amp; L36</f>
        <v>00304</v>
      </c>
      <c r="M40" s="6" t="s">
        <v>62</v>
      </c>
      <c r="N40" s="11" t="str">
        <f>"003" &amp; N36</f>
        <v>00305</v>
      </c>
      <c r="O40" s="6" t="s">
        <v>62</v>
      </c>
      <c r="P40" s="11" t="str">
        <f>"003" &amp; P36</f>
        <v>00306</v>
      </c>
      <c r="Q40" s="6" t="s">
        <v>62</v>
      </c>
      <c r="R40" s="11" t="str">
        <f>"003" &amp; R36</f>
        <v>00307</v>
      </c>
      <c r="S40" s="6" t="s">
        <v>62</v>
      </c>
      <c r="T40" s="11" t="str">
        <f>"003" &amp; T36</f>
        <v>00308</v>
      </c>
      <c r="U40" s="6" t="s">
        <v>62</v>
      </c>
      <c r="V40" s="11" t="str">
        <f>"003" &amp; V36</f>
        <v>00309</v>
      </c>
      <c r="W40" s="6" t="s">
        <v>62</v>
      </c>
      <c r="X40" s="11" t="str">
        <f>"003" &amp; X36</f>
        <v>00310</v>
      </c>
      <c r="Y40" s="6" t="s">
        <v>62</v>
      </c>
      <c r="Z40" s="11" t="str">
        <f>"003" &amp; Z36</f>
        <v>00311</v>
      </c>
      <c r="AA40" s="6" t="s">
        <v>62</v>
      </c>
      <c r="AB40" s="11" t="str">
        <f>"003" &amp; AB36</f>
        <v>00312</v>
      </c>
      <c r="AC40" s="6" t="s">
        <v>62</v>
      </c>
      <c r="AD40" s="11" t="str">
        <f>"003" &amp; AD36</f>
        <v>00313</v>
      </c>
      <c r="AE40" s="6" t="s">
        <v>62</v>
      </c>
      <c r="AF40" s="11" t="str">
        <f>"003" &amp; AF36</f>
        <v>00314</v>
      </c>
      <c r="AG40" s="6" t="s">
        <v>62</v>
      </c>
      <c r="AH40" s="11" t="str">
        <f>"003" &amp; AH36</f>
        <v>00315</v>
      </c>
      <c r="AI40" s="6" t="s">
        <v>62</v>
      </c>
      <c r="AJ40" s="11" t="str">
        <f>"003" &amp; AJ36</f>
        <v>00316</v>
      </c>
      <c r="AK40" s="6" t="s">
        <v>62</v>
      </c>
      <c r="AL40" s="11" t="str">
        <f>"003" &amp; AL36</f>
        <v>00317</v>
      </c>
      <c r="AM40" s="6" t="s">
        <v>62</v>
      </c>
      <c r="AN40" s="11" t="str">
        <f>"003" &amp; AN36</f>
        <v>00318</v>
      </c>
      <c r="AO40" s="6" t="s">
        <v>62</v>
      </c>
      <c r="AP40" s="11" t="str">
        <f>"003" &amp; AP36</f>
        <v>00319</v>
      </c>
      <c r="AQ40" s="6" t="s">
        <v>62</v>
      </c>
      <c r="AR40" s="11" t="str">
        <f>"003" &amp; AR36</f>
        <v>00320</v>
      </c>
      <c r="AS40" s="6" t="s">
        <v>62</v>
      </c>
      <c r="AT40" s="11" t="str">
        <f>"003" &amp; AT36</f>
        <v>00321</v>
      </c>
      <c r="AU40" s="6" t="s">
        <v>62</v>
      </c>
      <c r="AV40" s="11" t="str">
        <f>"003" &amp; AV36</f>
        <v>00322</v>
      </c>
      <c r="AW40" s="6" t="s">
        <v>62</v>
      </c>
      <c r="AX40" s="11" t="str">
        <f>"003" &amp; AX36</f>
        <v>00323</v>
      </c>
      <c r="AY40" s="6" t="s">
        <v>62</v>
      </c>
      <c r="AZ40" s="11" t="str">
        <f>"003" &amp; AZ36</f>
        <v>00324</v>
      </c>
      <c r="BA40" s="6" t="s">
        <v>62</v>
      </c>
      <c r="BB40" s="11" t="str">
        <f>"003" &amp; BB36</f>
        <v>00325</v>
      </c>
      <c r="BC40" s="6" t="s">
        <v>62</v>
      </c>
      <c r="BD40" s="11" t="str">
        <f>"003" &amp; BD36</f>
        <v>00326</v>
      </c>
      <c r="BE40" s="6" t="s">
        <v>62</v>
      </c>
      <c r="BF40" s="11" t="str">
        <f>"003" &amp; BF36</f>
        <v>00327</v>
      </c>
      <c r="BG40" s="6" t="s">
        <v>62</v>
      </c>
      <c r="BH40" s="11" t="str">
        <f>"003" &amp; BH36</f>
        <v>00328</v>
      </c>
      <c r="BI40" s="6" t="s">
        <v>62</v>
      </c>
    </row>
    <row r="41" spans="1:61" x14ac:dyDescent="0.15">
      <c r="A41" s="6">
        <v>4</v>
      </c>
      <c r="B41" s="6" t="s">
        <v>1853</v>
      </c>
      <c r="C41" s="6">
        <v>5</v>
      </c>
      <c r="D41" s="6" t="s">
        <v>36</v>
      </c>
      <c r="E41" s="7"/>
      <c r="F41" s="11" t="str">
        <f>"004" &amp;F36</f>
        <v>00401</v>
      </c>
      <c r="G41" s="6" t="s">
        <v>63</v>
      </c>
      <c r="H41" s="11" t="str">
        <f>"004" &amp;H36</f>
        <v>00402</v>
      </c>
      <c r="I41" s="6" t="s">
        <v>63</v>
      </c>
      <c r="J41" s="11" t="str">
        <f>"004" &amp;J36</f>
        <v>00403</v>
      </c>
      <c r="K41" s="6" t="s">
        <v>63</v>
      </c>
      <c r="L41" s="11" t="str">
        <f>"004" &amp;L36</f>
        <v>00404</v>
      </c>
      <c r="M41" s="6" t="s">
        <v>63</v>
      </c>
      <c r="N41" s="11" t="str">
        <f>"004" &amp;N36</f>
        <v>00405</v>
      </c>
      <c r="O41" s="6" t="s">
        <v>63</v>
      </c>
      <c r="P41" s="11" t="str">
        <f>"004" &amp;P36</f>
        <v>00406</v>
      </c>
      <c r="Q41" s="6" t="s">
        <v>63</v>
      </c>
      <c r="R41" s="11" t="str">
        <f>"004" &amp;R36</f>
        <v>00407</v>
      </c>
      <c r="S41" s="6" t="s">
        <v>63</v>
      </c>
      <c r="T41" s="11" t="str">
        <f>"004" &amp;T36</f>
        <v>00408</v>
      </c>
      <c r="U41" s="6" t="s">
        <v>63</v>
      </c>
      <c r="V41" s="11" t="str">
        <f>"004" &amp;V36</f>
        <v>00409</v>
      </c>
      <c r="W41" s="6" t="s">
        <v>63</v>
      </c>
      <c r="X41" s="11" t="str">
        <f>"004" &amp;X36</f>
        <v>00410</v>
      </c>
      <c r="Y41" s="6" t="s">
        <v>63</v>
      </c>
      <c r="Z41" s="11" t="str">
        <f>"004" &amp;Z36</f>
        <v>00411</v>
      </c>
      <c r="AA41" s="6" t="s">
        <v>63</v>
      </c>
      <c r="AB41" s="11" t="str">
        <f>"004" &amp;AB36</f>
        <v>00412</v>
      </c>
      <c r="AC41" s="6" t="s">
        <v>63</v>
      </c>
      <c r="AD41" s="11" t="str">
        <f>"004" &amp;AD36</f>
        <v>00413</v>
      </c>
      <c r="AE41" s="6" t="s">
        <v>63</v>
      </c>
      <c r="AF41" s="11" t="str">
        <f>"004" &amp;AF36</f>
        <v>00414</v>
      </c>
      <c r="AG41" s="6" t="s">
        <v>63</v>
      </c>
      <c r="AH41" s="11" t="str">
        <f>"004" &amp;AH36</f>
        <v>00415</v>
      </c>
      <c r="AI41" s="6" t="s">
        <v>63</v>
      </c>
      <c r="AJ41" s="11" t="str">
        <f>"004" &amp;AJ36</f>
        <v>00416</v>
      </c>
      <c r="AK41" s="6" t="s">
        <v>63</v>
      </c>
      <c r="AL41" s="11" t="str">
        <f>"004" &amp;AL36</f>
        <v>00417</v>
      </c>
      <c r="AM41" s="6" t="s">
        <v>63</v>
      </c>
      <c r="AN41" s="11" t="str">
        <f>"004" &amp;AN36</f>
        <v>00418</v>
      </c>
      <c r="AO41" s="6" t="s">
        <v>63</v>
      </c>
      <c r="AP41" s="11" t="str">
        <f>"004" &amp;AP36</f>
        <v>00419</v>
      </c>
      <c r="AQ41" s="6" t="s">
        <v>63</v>
      </c>
      <c r="AR41" s="11" t="str">
        <f>"004" &amp;AR36</f>
        <v>00420</v>
      </c>
      <c r="AS41" s="6" t="s">
        <v>63</v>
      </c>
      <c r="AT41" s="11" t="str">
        <f>"004" &amp;AT36</f>
        <v>00421</v>
      </c>
      <c r="AU41" s="6" t="s">
        <v>63</v>
      </c>
      <c r="AV41" s="11" t="str">
        <f>"004" &amp;AV36</f>
        <v>00422</v>
      </c>
      <c r="AW41" s="6" t="s">
        <v>63</v>
      </c>
      <c r="AX41" s="11" t="str">
        <f>"004" &amp;AX36</f>
        <v>00423</v>
      </c>
      <c r="AY41" s="6" t="s">
        <v>63</v>
      </c>
      <c r="AZ41" s="11" t="str">
        <f>"004" &amp;AZ36</f>
        <v>00424</v>
      </c>
      <c r="BA41" s="6" t="s">
        <v>63</v>
      </c>
      <c r="BB41" s="11" t="str">
        <f>"004" &amp;BB36</f>
        <v>00425</v>
      </c>
      <c r="BC41" s="6" t="s">
        <v>63</v>
      </c>
      <c r="BD41" s="11" t="str">
        <f>"004" &amp;BD36</f>
        <v>00426</v>
      </c>
      <c r="BE41" s="6" t="s">
        <v>63</v>
      </c>
      <c r="BF41" s="11" t="str">
        <f>"004" &amp;BF36</f>
        <v>00427</v>
      </c>
      <c r="BG41" s="6" t="s">
        <v>63</v>
      </c>
      <c r="BH41" s="11" t="str">
        <f>"004" &amp;BH36</f>
        <v>00428</v>
      </c>
      <c r="BI41" s="6" t="s">
        <v>63</v>
      </c>
    </row>
    <row r="42" spans="1:61" x14ac:dyDescent="0.15">
      <c r="A42" s="6">
        <v>5</v>
      </c>
      <c r="B42" s="6" t="s">
        <v>1854</v>
      </c>
      <c r="C42" s="6">
        <v>6</v>
      </c>
      <c r="D42" s="6" t="s">
        <v>37</v>
      </c>
      <c r="E42" s="7"/>
      <c r="F42" s="6">
        <v>113</v>
      </c>
      <c r="G42" s="6" t="s">
        <v>64</v>
      </c>
      <c r="H42" s="6">
        <v>120</v>
      </c>
      <c r="I42" s="6" t="s">
        <v>65</v>
      </c>
    </row>
    <row r="43" spans="1:61" x14ac:dyDescent="0.15">
      <c r="A43" s="6">
        <v>6</v>
      </c>
      <c r="B43" s="6" t="s">
        <v>1855</v>
      </c>
      <c r="C43" s="6">
        <v>7</v>
      </c>
      <c r="D43" s="6" t="s">
        <v>38</v>
      </c>
      <c r="E43" s="7"/>
      <c r="F43" s="6">
        <v>214</v>
      </c>
      <c r="G43" s="6" t="s">
        <v>66</v>
      </c>
      <c r="H43" s="6">
        <v>221</v>
      </c>
      <c r="I43" s="6" t="s">
        <v>67</v>
      </c>
    </row>
    <row r="44" spans="1:61" x14ac:dyDescent="0.15">
      <c r="A44" s="6">
        <v>7</v>
      </c>
      <c r="B44" s="6" t="s">
        <v>1856</v>
      </c>
      <c r="C44" s="6">
        <v>8</v>
      </c>
      <c r="D44" s="6" t="s">
        <v>39</v>
      </c>
      <c r="E44" s="7"/>
      <c r="F44" s="6">
        <v>215</v>
      </c>
      <c r="G44" s="6" t="s">
        <v>68</v>
      </c>
      <c r="H44" s="6">
        <v>222</v>
      </c>
      <c r="I44" s="6" t="s">
        <v>69</v>
      </c>
    </row>
    <row r="45" spans="1:61" x14ac:dyDescent="0.15">
      <c r="A45" s="6">
        <v>8</v>
      </c>
      <c r="B45" s="6" t="s">
        <v>1857</v>
      </c>
      <c r="C45" s="6">
        <v>9</v>
      </c>
      <c r="D45" s="6" t="s">
        <v>40</v>
      </c>
      <c r="E45" s="7"/>
      <c r="F45" s="6">
        <v>216</v>
      </c>
      <c r="G45" s="6" t="s">
        <v>70</v>
      </c>
      <c r="H45" s="6">
        <v>223</v>
      </c>
      <c r="I45" s="6" t="s">
        <v>71</v>
      </c>
    </row>
    <row r="46" spans="1:61" x14ac:dyDescent="0.15">
      <c r="A46" s="6">
        <v>9</v>
      </c>
      <c r="B46" s="6" t="s">
        <v>1858</v>
      </c>
      <c r="C46" s="6">
        <v>10</v>
      </c>
      <c r="D46" s="6" t="s">
        <v>41</v>
      </c>
      <c r="E46" s="7"/>
      <c r="F46" s="7"/>
      <c r="G46" s="6"/>
      <c r="H46" s="6">
        <v>137</v>
      </c>
      <c r="I46" s="6" t="s">
        <v>72</v>
      </c>
    </row>
    <row r="47" spans="1:61" x14ac:dyDescent="0.15">
      <c r="A47" s="6">
        <v>10</v>
      </c>
      <c r="B47" s="6" t="s">
        <v>1859</v>
      </c>
      <c r="C47" s="6">
        <v>11</v>
      </c>
      <c r="D47" s="6" t="s">
        <v>42</v>
      </c>
      <c r="E47" s="7"/>
      <c r="F47" s="7"/>
      <c r="G47" s="6"/>
      <c r="H47" s="6">
        <v>238</v>
      </c>
      <c r="I47" s="6" t="s">
        <v>73</v>
      </c>
    </row>
    <row r="48" spans="1:61" x14ac:dyDescent="0.15">
      <c r="A48" s="6">
        <v>11</v>
      </c>
      <c r="B48" s="6" t="s">
        <v>1860</v>
      </c>
      <c r="C48" s="6">
        <v>12</v>
      </c>
      <c r="D48" s="6" t="s">
        <v>43</v>
      </c>
      <c r="E48" s="7"/>
      <c r="F48" s="7"/>
      <c r="G48" s="6"/>
      <c r="H48" s="6">
        <v>239</v>
      </c>
      <c r="I48" s="6" t="s">
        <v>74</v>
      </c>
    </row>
    <row r="49" spans="1:9" x14ac:dyDescent="0.15">
      <c r="A49" s="6">
        <v>12</v>
      </c>
      <c r="B49" s="6" t="s">
        <v>1861</v>
      </c>
      <c r="C49" s="6">
        <v>13</v>
      </c>
      <c r="D49" s="6" t="s">
        <v>44</v>
      </c>
      <c r="E49" s="7"/>
      <c r="F49" s="7"/>
      <c r="G49" s="6"/>
      <c r="H49" s="6" t="s">
        <v>75</v>
      </c>
      <c r="I49" s="6" t="s">
        <v>76</v>
      </c>
    </row>
    <row r="50" spans="1:9" x14ac:dyDescent="0.15">
      <c r="A50" s="6">
        <v>13</v>
      </c>
      <c r="B50" s="6" t="s">
        <v>1895</v>
      </c>
      <c r="C50" s="6">
        <v>14</v>
      </c>
      <c r="D50" s="6" t="s">
        <v>45</v>
      </c>
      <c r="E50" s="7"/>
      <c r="F50" s="7"/>
      <c r="G50" s="6"/>
      <c r="H50" s="6"/>
    </row>
    <row r="51" spans="1:9" x14ac:dyDescent="0.15">
      <c r="A51" s="6">
        <v>14</v>
      </c>
      <c r="B51" s="6" t="s">
        <v>1862</v>
      </c>
      <c r="C51" s="6">
        <v>15</v>
      </c>
      <c r="D51" s="6" t="s">
        <v>46</v>
      </c>
      <c r="E51" s="7"/>
      <c r="F51" s="7"/>
      <c r="G51" s="6"/>
      <c r="H51" s="6"/>
    </row>
    <row r="52" spans="1:9" x14ac:dyDescent="0.15">
      <c r="A52" s="6">
        <v>15</v>
      </c>
      <c r="B52" s="6" t="s">
        <v>1863</v>
      </c>
      <c r="C52" s="6">
        <v>16</v>
      </c>
      <c r="D52" s="6" t="s">
        <v>47</v>
      </c>
      <c r="E52" s="7"/>
      <c r="F52" s="7"/>
      <c r="G52" s="6"/>
      <c r="H52" s="6"/>
    </row>
    <row r="53" spans="1:9" x14ac:dyDescent="0.15">
      <c r="A53" s="6">
        <v>16</v>
      </c>
      <c r="B53" s="6" t="s">
        <v>1864</v>
      </c>
      <c r="C53" s="6">
        <v>17</v>
      </c>
      <c r="D53" s="6" t="s">
        <v>48</v>
      </c>
      <c r="E53" s="7"/>
      <c r="F53" s="7"/>
      <c r="G53" s="6"/>
      <c r="H53" s="6"/>
    </row>
    <row r="54" spans="1:9" x14ac:dyDescent="0.15">
      <c r="A54" s="6">
        <v>17</v>
      </c>
      <c r="B54" s="6" t="s">
        <v>1865</v>
      </c>
      <c r="C54" s="6">
        <v>18</v>
      </c>
      <c r="D54" s="6" t="s">
        <v>49</v>
      </c>
      <c r="E54" s="7"/>
      <c r="F54" s="7"/>
      <c r="G54" s="6"/>
      <c r="H54" s="6"/>
    </row>
    <row r="55" spans="1:9" x14ac:dyDescent="0.15">
      <c r="A55" s="6">
        <v>18</v>
      </c>
      <c r="B55" s="6" t="s">
        <v>1866</v>
      </c>
      <c r="C55" s="6">
        <v>19</v>
      </c>
      <c r="D55" s="6" t="s">
        <v>50</v>
      </c>
      <c r="E55" s="7"/>
      <c r="F55" s="7"/>
      <c r="G55" s="6"/>
      <c r="H55" s="6"/>
    </row>
    <row r="56" spans="1:9" x14ac:dyDescent="0.15">
      <c r="A56" s="6">
        <v>19</v>
      </c>
      <c r="B56" s="6" t="s">
        <v>1867</v>
      </c>
      <c r="C56" s="6">
        <v>20</v>
      </c>
      <c r="D56" s="6" t="s">
        <v>51</v>
      </c>
      <c r="E56" s="7"/>
      <c r="F56" s="7"/>
      <c r="G56" s="6"/>
      <c r="H56" s="6"/>
    </row>
    <row r="57" spans="1:9" x14ac:dyDescent="0.15">
      <c r="A57" s="6">
        <v>20</v>
      </c>
      <c r="B57" s="6" t="s">
        <v>1868</v>
      </c>
      <c r="C57" s="6">
        <v>21</v>
      </c>
      <c r="D57" s="6" t="s">
        <v>52</v>
      </c>
      <c r="E57" s="7"/>
      <c r="F57" s="7"/>
      <c r="G57" s="6"/>
      <c r="H57" s="6"/>
    </row>
    <row r="58" spans="1:9" x14ac:dyDescent="0.15">
      <c r="A58" s="6">
        <v>21</v>
      </c>
      <c r="B58" s="6" t="s">
        <v>1869</v>
      </c>
      <c r="C58" s="6">
        <v>22</v>
      </c>
      <c r="D58" s="6" t="s">
        <v>53</v>
      </c>
      <c r="E58" s="7"/>
      <c r="F58" s="7"/>
      <c r="G58" s="6"/>
      <c r="H58" s="6"/>
    </row>
    <row r="59" spans="1:9" x14ac:dyDescent="0.15">
      <c r="A59" s="6">
        <v>22</v>
      </c>
      <c r="B59" s="6" t="s">
        <v>1870</v>
      </c>
      <c r="C59" s="6">
        <v>23</v>
      </c>
      <c r="D59" s="6" t="s">
        <v>54</v>
      </c>
      <c r="E59" s="7"/>
      <c r="G59" s="6"/>
      <c r="H59" s="6"/>
    </row>
    <row r="60" spans="1:9" x14ac:dyDescent="0.15">
      <c r="A60" s="6">
        <v>23</v>
      </c>
      <c r="B60" s="6" t="s">
        <v>1871</v>
      </c>
      <c r="C60" s="6">
        <v>24</v>
      </c>
      <c r="D60" s="6" t="s">
        <v>55</v>
      </c>
      <c r="E60" s="7"/>
      <c r="G60" s="6"/>
      <c r="H60" s="6"/>
    </row>
    <row r="61" spans="1:9" x14ac:dyDescent="0.15">
      <c r="A61" s="6">
        <v>24</v>
      </c>
      <c r="B61" s="6" t="s">
        <v>1872</v>
      </c>
      <c r="C61" s="6">
        <v>25</v>
      </c>
      <c r="D61" s="6" t="s">
        <v>56</v>
      </c>
      <c r="E61" s="7"/>
      <c r="F61" s="7"/>
      <c r="G61" s="6"/>
      <c r="H61" s="6"/>
    </row>
    <row r="62" spans="1:9" x14ac:dyDescent="0.15">
      <c r="A62" s="6">
        <v>25</v>
      </c>
      <c r="B62" s="6" t="s">
        <v>1873</v>
      </c>
      <c r="C62" s="6">
        <v>26</v>
      </c>
      <c r="D62" s="6" t="s">
        <v>57</v>
      </c>
      <c r="E62" s="7"/>
      <c r="F62" s="7"/>
      <c r="G62" s="6"/>
      <c r="H62" s="6"/>
    </row>
    <row r="63" spans="1:9" x14ac:dyDescent="0.15">
      <c r="A63" s="6">
        <v>26</v>
      </c>
      <c r="B63" s="6" t="s">
        <v>1896</v>
      </c>
      <c r="C63" s="6">
        <v>27</v>
      </c>
      <c r="D63" s="6" t="s">
        <v>58</v>
      </c>
      <c r="E63" s="7"/>
      <c r="F63" s="7"/>
      <c r="G63" s="6"/>
      <c r="H63" s="6"/>
    </row>
    <row r="64" spans="1:9" x14ac:dyDescent="0.15">
      <c r="A64" s="6">
        <v>27</v>
      </c>
      <c r="B64" s="6" t="s">
        <v>1897</v>
      </c>
      <c r="C64" s="6">
        <v>28</v>
      </c>
      <c r="D64" s="6" t="s">
        <v>59</v>
      </c>
      <c r="E64" s="7"/>
      <c r="F64" s="7"/>
      <c r="G64" s="6"/>
      <c r="H64" s="6"/>
    </row>
    <row r="65" spans="1:10" x14ac:dyDescent="0.15">
      <c r="A65" s="6">
        <v>28</v>
      </c>
      <c r="B65" s="6" t="s">
        <v>1874</v>
      </c>
      <c r="C65" s="6">
        <v>29</v>
      </c>
      <c r="D65" s="6" t="s">
        <v>1991</v>
      </c>
      <c r="E65" s="7"/>
      <c r="F65" s="7"/>
      <c r="G65" s="6"/>
      <c r="H65" s="6"/>
    </row>
    <row r="66" spans="1:10" x14ac:dyDescent="0.15">
      <c r="A66" s="6">
        <v>29</v>
      </c>
      <c r="B66" s="6" t="s">
        <v>1875</v>
      </c>
      <c r="E66" s="7"/>
      <c r="F66" s="7"/>
      <c r="G66" s="6"/>
      <c r="H66" s="6"/>
    </row>
    <row r="67" spans="1:10" x14ac:dyDescent="0.15">
      <c r="A67" s="6">
        <v>30</v>
      </c>
      <c r="B67" s="6" t="s">
        <v>1876</v>
      </c>
      <c r="E67" s="7"/>
      <c r="F67" s="7"/>
      <c r="G67" s="6"/>
      <c r="H67" s="6"/>
    </row>
    <row r="68" spans="1:10" x14ac:dyDescent="0.15">
      <c r="A68" s="6">
        <v>31</v>
      </c>
      <c r="B68" s="6" t="s">
        <v>1877</v>
      </c>
      <c r="G68" s="6"/>
      <c r="H68" s="6"/>
    </row>
    <row r="69" spans="1:10" x14ac:dyDescent="0.15">
      <c r="A69" s="6">
        <v>32</v>
      </c>
      <c r="B69" s="6" t="s">
        <v>1878</v>
      </c>
      <c r="E69" s="7"/>
      <c r="F69" s="7"/>
      <c r="G69" s="6"/>
      <c r="H69" s="6"/>
    </row>
    <row r="70" spans="1:10" x14ac:dyDescent="0.15">
      <c r="A70" s="6">
        <v>33</v>
      </c>
      <c r="B70" s="6" t="s">
        <v>1879</v>
      </c>
      <c r="E70" s="7"/>
      <c r="F70" s="7"/>
      <c r="G70" s="6"/>
      <c r="H70" s="6"/>
    </row>
    <row r="71" spans="1:10" x14ac:dyDescent="0.15">
      <c r="A71" s="6">
        <v>34</v>
      </c>
      <c r="B71" s="6" t="s">
        <v>1880</v>
      </c>
      <c r="E71" s="7"/>
      <c r="F71" s="7"/>
      <c r="G71" s="6"/>
      <c r="H71" s="6"/>
    </row>
    <row r="72" spans="1:10" x14ac:dyDescent="0.15">
      <c r="A72" s="6">
        <v>35</v>
      </c>
      <c r="B72" s="6" t="s">
        <v>1881</v>
      </c>
      <c r="E72" s="7"/>
      <c r="F72" s="7"/>
      <c r="G72" s="6"/>
      <c r="H72" s="6"/>
    </row>
    <row r="73" spans="1:10" x14ac:dyDescent="0.15">
      <c r="A73" s="6">
        <v>36</v>
      </c>
      <c r="B73" s="6" t="s">
        <v>1882</v>
      </c>
      <c r="E73" s="7"/>
      <c r="F73" s="7"/>
      <c r="G73" s="6"/>
      <c r="H73" s="6"/>
    </row>
    <row r="74" spans="1:10" x14ac:dyDescent="0.15">
      <c r="A74" s="6">
        <v>37</v>
      </c>
      <c r="B74" s="6" t="s">
        <v>1883</v>
      </c>
      <c r="G74" s="6"/>
      <c r="H74" s="6"/>
      <c r="I74" s="7"/>
      <c r="J74" s="7"/>
    </row>
    <row r="75" spans="1:10" x14ac:dyDescent="0.15">
      <c r="A75" s="6">
        <v>38</v>
      </c>
      <c r="B75" s="6" t="s">
        <v>1884</v>
      </c>
      <c r="G75" s="6"/>
      <c r="H75" s="6"/>
      <c r="I75" s="7"/>
      <c r="J75" s="7"/>
    </row>
    <row r="76" spans="1:10" x14ac:dyDescent="0.15">
      <c r="A76" s="6">
        <v>39</v>
      </c>
      <c r="B76" s="6" t="s">
        <v>1885</v>
      </c>
      <c r="G76" s="6"/>
      <c r="H76" s="6"/>
      <c r="I76" s="7"/>
      <c r="J76" s="7"/>
    </row>
    <row r="77" spans="1:10" x14ac:dyDescent="0.15">
      <c r="A77" s="6">
        <v>40</v>
      </c>
      <c r="B77" s="6" t="s">
        <v>1886</v>
      </c>
      <c r="G77" s="6"/>
      <c r="H77" s="6"/>
      <c r="I77" s="7"/>
      <c r="J77" s="7"/>
    </row>
    <row r="78" spans="1:10" x14ac:dyDescent="0.15">
      <c r="A78" s="6">
        <v>41</v>
      </c>
      <c r="B78" s="6" t="s">
        <v>1887</v>
      </c>
      <c r="G78" s="6"/>
      <c r="H78" s="6"/>
      <c r="I78" s="7"/>
      <c r="J78" s="7"/>
    </row>
    <row r="79" spans="1:10" x14ac:dyDescent="0.15">
      <c r="A79" s="6">
        <v>42</v>
      </c>
      <c r="B79" s="6" t="s">
        <v>1888</v>
      </c>
      <c r="G79" s="6"/>
      <c r="H79" s="6"/>
      <c r="I79" s="7"/>
      <c r="J79" s="7"/>
    </row>
    <row r="80" spans="1:10" x14ac:dyDescent="0.15">
      <c r="A80" s="6">
        <v>43</v>
      </c>
      <c r="B80" s="6" t="s">
        <v>1889</v>
      </c>
    </row>
    <row r="81" spans="1:2" x14ac:dyDescent="0.15">
      <c r="A81" s="6">
        <v>44</v>
      </c>
      <c r="B81" s="6" t="s">
        <v>1890</v>
      </c>
    </row>
    <row r="82" spans="1:2" x14ac:dyDescent="0.15">
      <c r="A82" s="6">
        <v>45</v>
      </c>
      <c r="B82" s="6" t="s">
        <v>1891</v>
      </c>
    </row>
    <row r="83" spans="1:2" x14ac:dyDescent="0.15">
      <c r="A83" s="6">
        <v>46</v>
      </c>
      <c r="B83" s="6" t="s">
        <v>1892</v>
      </c>
    </row>
    <row r="84" spans="1:2" x14ac:dyDescent="0.15">
      <c r="A84" s="6">
        <v>47</v>
      </c>
      <c r="B84" s="6" t="s">
        <v>1893</v>
      </c>
    </row>
  </sheetData>
  <sheetProtection password="EE3D" sheet="1" objects="1" scenarios="1"/>
  <dataConsolidate/>
  <phoneticPr fontId="1"/>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1"/>
  <dimension ref="A1:JR22"/>
  <sheetViews>
    <sheetView workbookViewId="0">
      <pane xSplit="1" ySplit="1" topLeftCell="IL2" activePane="bottomRight" state="frozen"/>
      <selection pane="topRight" activeCell="B1" sqref="B1"/>
      <selection pane="bottomLeft" activeCell="A2" sqref="A2"/>
      <selection pane="bottomRight" activeCell="A3" sqref="A3"/>
    </sheetView>
  </sheetViews>
  <sheetFormatPr defaultRowHeight="13.5" x14ac:dyDescent="0.15"/>
  <cols>
    <col min="1" max="1" width="17.375" style="6" customWidth="1"/>
    <col min="2" max="4" width="9" style="6" customWidth="1"/>
    <col min="5" max="5" width="8.5" style="6" customWidth="1"/>
    <col min="6" max="6" width="9.5" style="6" customWidth="1"/>
    <col min="7" max="8" width="9" style="6"/>
    <col min="9" max="9" width="7.625" style="6" customWidth="1"/>
    <col min="10" max="10" width="8.625" style="6" customWidth="1"/>
    <col min="11" max="11" width="9.5" style="6" customWidth="1"/>
    <col min="12" max="20" width="9" style="6"/>
    <col min="21" max="22" width="9" style="46" customWidth="1"/>
    <col min="23" max="27" width="9" style="6"/>
    <col min="28" max="28" width="9" style="46" customWidth="1"/>
    <col min="29" max="30" width="9" style="46" customWidth="1" collapsed="1"/>
    <col min="31" max="34" width="9" style="6"/>
    <col min="35" max="37" width="9" style="46" customWidth="1"/>
    <col min="38" max="41" width="9" style="6"/>
    <col min="42" max="44" width="9" style="46" customWidth="1"/>
    <col min="45" max="48" width="9" style="6"/>
    <col min="49" max="51" width="9" style="46" customWidth="1"/>
    <col min="52" max="55" width="9" style="6"/>
    <col min="56" max="58" width="9" style="46" customWidth="1"/>
    <col min="59" max="62" width="9" style="6"/>
    <col min="63" max="65" width="9" style="46" customWidth="1"/>
    <col min="66" max="69" width="9" style="6"/>
    <col min="70" max="72" width="9" style="46" customWidth="1"/>
    <col min="73" max="76" width="9" style="6"/>
    <col min="77" max="79" width="9" style="46" customWidth="1"/>
    <col min="80" max="83" width="9" style="6"/>
    <col min="84" max="86" width="9" style="46" customWidth="1"/>
    <col min="87" max="90" width="9" style="6"/>
    <col min="91" max="93" width="9" style="46" customWidth="1"/>
    <col min="94" max="97" width="9" style="6"/>
    <col min="98" max="100" width="9" style="46" customWidth="1"/>
    <col min="101" max="104" width="9" style="6"/>
    <col min="105" max="107" width="9" style="46" customWidth="1"/>
    <col min="108" max="111" width="9" style="6"/>
    <col min="112" max="114" width="9" style="46" customWidth="1"/>
    <col min="115" max="118" width="9" style="6"/>
    <col min="119" max="121" width="9" style="46" customWidth="1"/>
    <col min="122" max="125" width="9" style="6"/>
    <col min="126" max="128" width="9" style="46" customWidth="1"/>
    <col min="129" max="132" width="9" style="6"/>
    <col min="133" max="135" width="9" style="46" customWidth="1"/>
    <col min="136" max="139" width="9" style="6"/>
    <col min="140" max="142" width="9" style="46" customWidth="1"/>
    <col min="143" max="146" width="9" style="6"/>
    <col min="147" max="149" width="9" style="46" customWidth="1"/>
    <col min="150" max="153" width="9" style="6"/>
    <col min="154" max="156" width="9" style="46" customWidth="1"/>
    <col min="157" max="160" width="9" style="6"/>
    <col min="161" max="163" width="9" style="46" customWidth="1"/>
    <col min="164" max="167" width="9" style="6"/>
    <col min="168" max="170" width="9" style="46" customWidth="1"/>
    <col min="171" max="174" width="9" style="6"/>
    <col min="175" max="177" width="9" style="46" customWidth="1"/>
    <col min="178" max="181" width="9" style="6"/>
    <col min="182" max="184" width="9" style="46" customWidth="1"/>
    <col min="185" max="188" width="9" style="6"/>
    <col min="189" max="191" width="9" style="46" customWidth="1"/>
    <col min="192" max="195" width="9" style="6"/>
    <col min="196" max="198" width="9" style="46" customWidth="1"/>
    <col min="199" max="202" width="9" style="6"/>
    <col min="203" max="205" width="9" style="46" customWidth="1"/>
    <col min="206" max="209" width="9" style="6"/>
    <col min="210" max="212" width="9" style="46" customWidth="1"/>
    <col min="213" max="216" width="9" style="6"/>
    <col min="217" max="219" width="9" style="46" customWidth="1"/>
    <col min="220" max="482" width="9" style="6"/>
    <col min="483" max="483" width="4.625" style="6" customWidth="1"/>
    <col min="484" max="484" width="7.625" style="6" customWidth="1"/>
    <col min="485" max="485" width="8.5" style="6" customWidth="1"/>
    <col min="486" max="486" width="9.5" style="6" customWidth="1"/>
    <col min="487" max="487" width="7.625" style="6" customWidth="1"/>
    <col min="488" max="488" width="8.625" style="6" customWidth="1"/>
    <col min="489" max="489" width="5.5" style="6" customWidth="1"/>
    <col min="490" max="491" width="9.5" style="6" customWidth="1"/>
    <col min="492" max="738" width="9" style="6"/>
    <col min="739" max="739" width="4.625" style="6" customWidth="1"/>
    <col min="740" max="740" width="7.625" style="6" customWidth="1"/>
    <col min="741" max="741" width="8.5" style="6" customWidth="1"/>
    <col min="742" max="742" width="9.5" style="6" customWidth="1"/>
    <col min="743" max="743" width="7.625" style="6" customWidth="1"/>
    <col min="744" max="744" width="8.625" style="6" customWidth="1"/>
    <col min="745" max="745" width="5.5" style="6" customWidth="1"/>
    <col min="746" max="747" width="9.5" style="6" customWidth="1"/>
    <col min="748" max="994" width="9" style="6"/>
    <col min="995" max="995" width="4.625" style="6" customWidth="1"/>
    <col min="996" max="996" width="7.625" style="6" customWidth="1"/>
    <col min="997" max="997" width="8.5" style="6" customWidth="1"/>
    <col min="998" max="998" width="9.5" style="6" customWidth="1"/>
    <col min="999" max="999" width="7.625" style="6" customWidth="1"/>
    <col min="1000" max="1000" width="8.625" style="6" customWidth="1"/>
    <col min="1001" max="1001" width="5.5" style="6" customWidth="1"/>
    <col min="1002" max="1003" width="9.5" style="6" customWidth="1"/>
    <col min="1004" max="1250" width="9" style="6"/>
    <col min="1251" max="1251" width="4.625" style="6" customWidth="1"/>
    <col min="1252" max="1252" width="7.625" style="6" customWidth="1"/>
    <col min="1253" max="1253" width="8.5" style="6" customWidth="1"/>
    <col min="1254" max="1254" width="9.5" style="6" customWidth="1"/>
    <col min="1255" max="1255" width="7.625" style="6" customWidth="1"/>
    <col min="1256" max="1256" width="8.625" style="6" customWidth="1"/>
    <col min="1257" max="1257" width="5.5" style="6" customWidth="1"/>
    <col min="1258" max="1259" width="9.5" style="6" customWidth="1"/>
    <col min="1260" max="1506" width="9" style="6"/>
    <col min="1507" max="1507" width="4.625" style="6" customWidth="1"/>
    <col min="1508" max="1508" width="7.625" style="6" customWidth="1"/>
    <col min="1509" max="1509" width="8.5" style="6" customWidth="1"/>
    <col min="1510" max="1510" width="9.5" style="6" customWidth="1"/>
    <col min="1511" max="1511" width="7.625" style="6" customWidth="1"/>
    <col min="1512" max="1512" width="8.625" style="6" customWidth="1"/>
    <col min="1513" max="1513" width="5.5" style="6" customWidth="1"/>
    <col min="1514" max="1515" width="9.5" style="6" customWidth="1"/>
    <col min="1516" max="1762" width="9" style="6"/>
    <col min="1763" max="1763" width="4.625" style="6" customWidth="1"/>
    <col min="1764" max="1764" width="7.625" style="6" customWidth="1"/>
    <col min="1765" max="1765" width="8.5" style="6" customWidth="1"/>
    <col min="1766" max="1766" width="9.5" style="6" customWidth="1"/>
    <col min="1767" max="1767" width="7.625" style="6" customWidth="1"/>
    <col min="1768" max="1768" width="8.625" style="6" customWidth="1"/>
    <col min="1769" max="1769" width="5.5" style="6" customWidth="1"/>
    <col min="1770" max="1771" width="9.5" style="6" customWidth="1"/>
    <col min="1772" max="2018" width="9" style="6"/>
    <col min="2019" max="2019" width="4.625" style="6" customWidth="1"/>
    <col min="2020" max="2020" width="7.625" style="6" customWidth="1"/>
    <col min="2021" max="2021" width="8.5" style="6" customWidth="1"/>
    <col min="2022" max="2022" width="9.5" style="6" customWidth="1"/>
    <col min="2023" max="2023" width="7.625" style="6" customWidth="1"/>
    <col min="2024" max="2024" width="8.625" style="6" customWidth="1"/>
    <col min="2025" max="2025" width="5.5" style="6" customWidth="1"/>
    <col min="2026" max="2027" width="9.5" style="6" customWidth="1"/>
    <col min="2028" max="2274" width="9" style="6"/>
    <col min="2275" max="2275" width="4.625" style="6" customWidth="1"/>
    <col min="2276" max="2276" width="7.625" style="6" customWidth="1"/>
    <col min="2277" max="2277" width="8.5" style="6" customWidth="1"/>
    <col min="2278" max="2278" width="9.5" style="6" customWidth="1"/>
    <col min="2279" max="2279" width="7.625" style="6" customWidth="1"/>
    <col min="2280" max="2280" width="8.625" style="6" customWidth="1"/>
    <col min="2281" max="2281" width="5.5" style="6" customWidth="1"/>
    <col min="2282" max="2283" width="9.5" style="6" customWidth="1"/>
    <col min="2284" max="2530" width="9" style="6"/>
    <col min="2531" max="2531" width="4.625" style="6" customWidth="1"/>
    <col min="2532" max="2532" width="7.625" style="6" customWidth="1"/>
    <col min="2533" max="2533" width="8.5" style="6" customWidth="1"/>
    <col min="2534" max="2534" width="9.5" style="6" customWidth="1"/>
    <col min="2535" max="2535" width="7.625" style="6" customWidth="1"/>
    <col min="2536" max="2536" width="8.625" style="6" customWidth="1"/>
    <col min="2537" max="2537" width="5.5" style="6" customWidth="1"/>
    <col min="2538" max="2539" width="9.5" style="6" customWidth="1"/>
    <col min="2540" max="2786" width="9" style="6"/>
    <col min="2787" max="2787" width="4.625" style="6" customWidth="1"/>
    <col min="2788" max="2788" width="7.625" style="6" customWidth="1"/>
    <col min="2789" max="2789" width="8.5" style="6" customWidth="1"/>
    <col min="2790" max="2790" width="9.5" style="6" customWidth="1"/>
    <col min="2791" max="2791" width="7.625" style="6" customWidth="1"/>
    <col min="2792" max="2792" width="8.625" style="6" customWidth="1"/>
    <col min="2793" max="2793" width="5.5" style="6" customWidth="1"/>
    <col min="2794" max="2795" width="9.5" style="6" customWidth="1"/>
    <col min="2796" max="3042" width="9" style="6"/>
    <col min="3043" max="3043" width="4.625" style="6" customWidth="1"/>
    <col min="3044" max="3044" width="7.625" style="6" customWidth="1"/>
    <col min="3045" max="3045" width="8.5" style="6" customWidth="1"/>
    <col min="3046" max="3046" width="9.5" style="6" customWidth="1"/>
    <col min="3047" max="3047" width="7.625" style="6" customWidth="1"/>
    <col min="3048" max="3048" width="8.625" style="6" customWidth="1"/>
    <col min="3049" max="3049" width="5.5" style="6" customWidth="1"/>
    <col min="3050" max="3051" width="9.5" style="6" customWidth="1"/>
    <col min="3052" max="3298" width="9" style="6"/>
    <col min="3299" max="3299" width="4.625" style="6" customWidth="1"/>
    <col min="3300" max="3300" width="7.625" style="6" customWidth="1"/>
    <col min="3301" max="3301" width="8.5" style="6" customWidth="1"/>
    <col min="3302" max="3302" width="9.5" style="6" customWidth="1"/>
    <col min="3303" max="3303" width="7.625" style="6" customWidth="1"/>
    <col min="3304" max="3304" width="8.625" style="6" customWidth="1"/>
    <col min="3305" max="3305" width="5.5" style="6" customWidth="1"/>
    <col min="3306" max="3307" width="9.5" style="6" customWidth="1"/>
    <col min="3308" max="3554" width="9" style="6"/>
    <col min="3555" max="3555" width="4.625" style="6" customWidth="1"/>
    <col min="3556" max="3556" width="7.625" style="6" customWidth="1"/>
    <col min="3557" max="3557" width="8.5" style="6" customWidth="1"/>
    <col min="3558" max="3558" width="9.5" style="6" customWidth="1"/>
    <col min="3559" max="3559" width="7.625" style="6" customWidth="1"/>
    <col min="3560" max="3560" width="8.625" style="6" customWidth="1"/>
    <col min="3561" max="3561" width="5.5" style="6" customWidth="1"/>
    <col min="3562" max="3563" width="9.5" style="6" customWidth="1"/>
    <col min="3564" max="3810" width="9" style="6"/>
    <col min="3811" max="3811" width="4.625" style="6" customWidth="1"/>
    <col min="3812" max="3812" width="7.625" style="6" customWidth="1"/>
    <col min="3813" max="3813" width="8.5" style="6" customWidth="1"/>
    <col min="3814" max="3814" width="9.5" style="6" customWidth="1"/>
    <col min="3815" max="3815" width="7.625" style="6" customWidth="1"/>
    <col min="3816" max="3816" width="8.625" style="6" customWidth="1"/>
    <col min="3817" max="3817" width="5.5" style="6" customWidth="1"/>
    <col min="3818" max="3819" width="9.5" style="6" customWidth="1"/>
    <col min="3820" max="4066" width="9" style="6"/>
    <col min="4067" max="4067" width="4.625" style="6" customWidth="1"/>
    <col min="4068" max="4068" width="7.625" style="6" customWidth="1"/>
    <col min="4069" max="4069" width="8.5" style="6" customWidth="1"/>
    <col min="4070" max="4070" width="9.5" style="6" customWidth="1"/>
    <col min="4071" max="4071" width="7.625" style="6" customWidth="1"/>
    <col min="4072" max="4072" width="8.625" style="6" customWidth="1"/>
    <col min="4073" max="4073" width="5.5" style="6" customWidth="1"/>
    <col min="4074" max="4075" width="9.5" style="6" customWidth="1"/>
    <col min="4076" max="4322" width="9" style="6"/>
    <col min="4323" max="4323" width="4.625" style="6" customWidth="1"/>
    <col min="4324" max="4324" width="7.625" style="6" customWidth="1"/>
    <col min="4325" max="4325" width="8.5" style="6" customWidth="1"/>
    <col min="4326" max="4326" width="9.5" style="6" customWidth="1"/>
    <col min="4327" max="4327" width="7.625" style="6" customWidth="1"/>
    <col min="4328" max="4328" width="8.625" style="6" customWidth="1"/>
    <col min="4329" max="4329" width="5.5" style="6" customWidth="1"/>
    <col min="4330" max="4331" width="9.5" style="6" customWidth="1"/>
    <col min="4332" max="4578" width="9" style="6"/>
    <col min="4579" max="4579" width="4.625" style="6" customWidth="1"/>
    <col min="4580" max="4580" width="7.625" style="6" customWidth="1"/>
    <col min="4581" max="4581" width="8.5" style="6" customWidth="1"/>
    <col min="4582" max="4582" width="9.5" style="6" customWidth="1"/>
    <col min="4583" max="4583" width="7.625" style="6" customWidth="1"/>
    <col min="4584" max="4584" width="8.625" style="6" customWidth="1"/>
    <col min="4585" max="4585" width="5.5" style="6" customWidth="1"/>
    <col min="4586" max="4587" width="9.5" style="6" customWidth="1"/>
    <col min="4588" max="4834" width="9" style="6"/>
    <col min="4835" max="4835" width="4.625" style="6" customWidth="1"/>
    <col min="4836" max="4836" width="7.625" style="6" customWidth="1"/>
    <col min="4837" max="4837" width="8.5" style="6" customWidth="1"/>
    <col min="4838" max="4838" width="9.5" style="6" customWidth="1"/>
    <col min="4839" max="4839" width="7.625" style="6" customWidth="1"/>
    <col min="4840" max="4840" width="8.625" style="6" customWidth="1"/>
    <col min="4841" max="4841" width="5.5" style="6" customWidth="1"/>
    <col min="4842" max="4843" width="9.5" style="6" customWidth="1"/>
    <col min="4844" max="5090" width="9" style="6"/>
    <col min="5091" max="5091" width="4.625" style="6" customWidth="1"/>
    <col min="5092" max="5092" width="7.625" style="6" customWidth="1"/>
    <col min="5093" max="5093" width="8.5" style="6" customWidth="1"/>
    <col min="5094" max="5094" width="9.5" style="6" customWidth="1"/>
    <col min="5095" max="5095" width="7.625" style="6" customWidth="1"/>
    <col min="5096" max="5096" width="8.625" style="6" customWidth="1"/>
    <col min="5097" max="5097" width="5.5" style="6" customWidth="1"/>
    <col min="5098" max="5099" width="9.5" style="6" customWidth="1"/>
    <col min="5100" max="5346" width="9" style="6"/>
    <col min="5347" max="5347" width="4.625" style="6" customWidth="1"/>
    <col min="5348" max="5348" width="7.625" style="6" customWidth="1"/>
    <col min="5349" max="5349" width="8.5" style="6" customWidth="1"/>
    <col min="5350" max="5350" width="9.5" style="6" customWidth="1"/>
    <col min="5351" max="5351" width="7.625" style="6" customWidth="1"/>
    <col min="5352" max="5352" width="8.625" style="6" customWidth="1"/>
    <col min="5353" max="5353" width="5.5" style="6" customWidth="1"/>
    <col min="5354" max="5355" width="9.5" style="6" customWidth="1"/>
    <col min="5356" max="5602" width="9" style="6"/>
    <col min="5603" max="5603" width="4.625" style="6" customWidth="1"/>
    <col min="5604" max="5604" width="7.625" style="6" customWidth="1"/>
    <col min="5605" max="5605" width="8.5" style="6" customWidth="1"/>
    <col min="5606" max="5606" width="9.5" style="6" customWidth="1"/>
    <col min="5607" max="5607" width="7.625" style="6" customWidth="1"/>
    <col min="5608" max="5608" width="8.625" style="6" customWidth="1"/>
    <col min="5609" max="5609" width="5.5" style="6" customWidth="1"/>
    <col min="5610" max="5611" width="9.5" style="6" customWidth="1"/>
    <col min="5612" max="5858" width="9" style="6"/>
    <col min="5859" max="5859" width="4.625" style="6" customWidth="1"/>
    <col min="5860" max="5860" width="7.625" style="6" customWidth="1"/>
    <col min="5861" max="5861" width="8.5" style="6" customWidth="1"/>
    <col min="5862" max="5862" width="9.5" style="6" customWidth="1"/>
    <col min="5863" max="5863" width="7.625" style="6" customWidth="1"/>
    <col min="5864" max="5864" width="8.625" style="6" customWidth="1"/>
    <col min="5865" max="5865" width="5.5" style="6" customWidth="1"/>
    <col min="5866" max="5867" width="9.5" style="6" customWidth="1"/>
    <col min="5868" max="6114" width="9" style="6"/>
    <col min="6115" max="6115" width="4.625" style="6" customWidth="1"/>
    <col min="6116" max="6116" width="7.625" style="6" customWidth="1"/>
    <col min="6117" max="6117" width="8.5" style="6" customWidth="1"/>
    <col min="6118" max="6118" width="9.5" style="6" customWidth="1"/>
    <col min="6119" max="6119" width="7.625" style="6" customWidth="1"/>
    <col min="6120" max="6120" width="8.625" style="6" customWidth="1"/>
    <col min="6121" max="6121" width="5.5" style="6" customWidth="1"/>
    <col min="6122" max="6123" width="9.5" style="6" customWidth="1"/>
    <col min="6124" max="6370" width="9" style="6"/>
    <col min="6371" max="6371" width="4.625" style="6" customWidth="1"/>
    <col min="6372" max="6372" width="7.625" style="6" customWidth="1"/>
    <col min="6373" max="6373" width="8.5" style="6" customWidth="1"/>
    <col min="6374" max="6374" width="9.5" style="6" customWidth="1"/>
    <col min="6375" max="6375" width="7.625" style="6" customWidth="1"/>
    <col min="6376" max="6376" width="8.625" style="6" customWidth="1"/>
    <col min="6377" max="6377" width="5.5" style="6" customWidth="1"/>
    <col min="6378" max="6379" width="9.5" style="6" customWidth="1"/>
    <col min="6380" max="6626" width="9" style="6"/>
    <col min="6627" max="6627" width="4.625" style="6" customWidth="1"/>
    <col min="6628" max="6628" width="7.625" style="6" customWidth="1"/>
    <col min="6629" max="6629" width="8.5" style="6" customWidth="1"/>
    <col min="6630" max="6630" width="9.5" style="6" customWidth="1"/>
    <col min="6631" max="6631" width="7.625" style="6" customWidth="1"/>
    <col min="6632" max="6632" width="8.625" style="6" customWidth="1"/>
    <col min="6633" max="6633" width="5.5" style="6" customWidth="1"/>
    <col min="6634" max="6635" width="9.5" style="6" customWidth="1"/>
    <col min="6636" max="6882" width="9" style="6"/>
    <col min="6883" max="6883" width="4.625" style="6" customWidth="1"/>
    <col min="6884" max="6884" width="7.625" style="6" customWidth="1"/>
    <col min="6885" max="6885" width="8.5" style="6" customWidth="1"/>
    <col min="6886" max="6886" width="9.5" style="6" customWidth="1"/>
    <col min="6887" max="6887" width="7.625" style="6" customWidth="1"/>
    <col min="6888" max="6888" width="8.625" style="6" customWidth="1"/>
    <col min="6889" max="6889" width="5.5" style="6" customWidth="1"/>
    <col min="6890" max="6891" width="9.5" style="6" customWidth="1"/>
    <col min="6892" max="7138" width="9" style="6"/>
    <col min="7139" max="7139" width="4.625" style="6" customWidth="1"/>
    <col min="7140" max="7140" width="7.625" style="6" customWidth="1"/>
    <col min="7141" max="7141" width="8.5" style="6" customWidth="1"/>
    <col min="7142" max="7142" width="9.5" style="6" customWidth="1"/>
    <col min="7143" max="7143" width="7.625" style="6" customWidth="1"/>
    <col min="7144" max="7144" width="8.625" style="6" customWidth="1"/>
    <col min="7145" max="7145" width="5.5" style="6" customWidth="1"/>
    <col min="7146" max="7147" width="9.5" style="6" customWidth="1"/>
    <col min="7148" max="7394" width="9" style="6"/>
    <col min="7395" max="7395" width="4.625" style="6" customWidth="1"/>
    <col min="7396" max="7396" width="7.625" style="6" customWidth="1"/>
    <col min="7397" max="7397" width="8.5" style="6" customWidth="1"/>
    <col min="7398" max="7398" width="9.5" style="6" customWidth="1"/>
    <col min="7399" max="7399" width="7.625" style="6" customWidth="1"/>
    <col min="7400" max="7400" width="8.625" style="6" customWidth="1"/>
    <col min="7401" max="7401" width="5.5" style="6" customWidth="1"/>
    <col min="7402" max="7403" width="9.5" style="6" customWidth="1"/>
    <col min="7404" max="7650" width="9" style="6"/>
    <col min="7651" max="7651" width="4.625" style="6" customWidth="1"/>
    <col min="7652" max="7652" width="7.625" style="6" customWidth="1"/>
    <col min="7653" max="7653" width="8.5" style="6" customWidth="1"/>
    <col min="7654" max="7654" width="9.5" style="6" customWidth="1"/>
    <col min="7655" max="7655" width="7.625" style="6" customWidth="1"/>
    <col min="7656" max="7656" width="8.625" style="6" customWidth="1"/>
    <col min="7657" max="7657" width="5.5" style="6" customWidth="1"/>
    <col min="7658" max="7659" width="9.5" style="6" customWidth="1"/>
    <col min="7660" max="7906" width="9" style="6"/>
    <col min="7907" max="7907" width="4.625" style="6" customWidth="1"/>
    <col min="7908" max="7908" width="7.625" style="6" customWidth="1"/>
    <col min="7909" max="7909" width="8.5" style="6" customWidth="1"/>
    <col min="7910" max="7910" width="9.5" style="6" customWidth="1"/>
    <col min="7911" max="7911" width="7.625" style="6" customWidth="1"/>
    <col min="7912" max="7912" width="8.625" style="6" customWidth="1"/>
    <col min="7913" max="7913" width="5.5" style="6" customWidth="1"/>
    <col min="7914" max="7915" width="9.5" style="6" customWidth="1"/>
    <col min="7916" max="8162" width="9" style="6"/>
    <col min="8163" max="8163" width="4.625" style="6" customWidth="1"/>
    <col min="8164" max="8164" width="7.625" style="6" customWidth="1"/>
    <col min="8165" max="8165" width="8.5" style="6" customWidth="1"/>
    <col min="8166" max="8166" width="9.5" style="6" customWidth="1"/>
    <col min="8167" max="8167" width="7.625" style="6" customWidth="1"/>
    <col min="8168" max="8168" width="8.625" style="6" customWidth="1"/>
    <col min="8169" max="8169" width="5.5" style="6" customWidth="1"/>
    <col min="8170" max="8171" width="9.5" style="6" customWidth="1"/>
    <col min="8172" max="8418" width="9" style="6"/>
    <col min="8419" max="8419" width="4.625" style="6" customWidth="1"/>
    <col min="8420" max="8420" width="7.625" style="6" customWidth="1"/>
    <col min="8421" max="8421" width="8.5" style="6" customWidth="1"/>
    <col min="8422" max="8422" width="9.5" style="6" customWidth="1"/>
    <col min="8423" max="8423" width="7.625" style="6" customWidth="1"/>
    <col min="8424" max="8424" width="8.625" style="6" customWidth="1"/>
    <col min="8425" max="8425" width="5.5" style="6" customWidth="1"/>
    <col min="8426" max="8427" width="9.5" style="6" customWidth="1"/>
    <col min="8428" max="8674" width="9" style="6"/>
    <col min="8675" max="8675" width="4.625" style="6" customWidth="1"/>
    <col min="8676" max="8676" width="7.625" style="6" customWidth="1"/>
    <col min="8677" max="8677" width="8.5" style="6" customWidth="1"/>
    <col min="8678" max="8678" width="9.5" style="6" customWidth="1"/>
    <col min="8679" max="8679" width="7.625" style="6" customWidth="1"/>
    <col min="8680" max="8680" width="8.625" style="6" customWidth="1"/>
    <col min="8681" max="8681" width="5.5" style="6" customWidth="1"/>
    <col min="8682" max="8683" width="9.5" style="6" customWidth="1"/>
    <col min="8684" max="8930" width="9" style="6"/>
    <col min="8931" max="8931" width="4.625" style="6" customWidth="1"/>
    <col min="8932" max="8932" width="7.625" style="6" customWidth="1"/>
    <col min="8933" max="8933" width="8.5" style="6" customWidth="1"/>
    <col min="8934" max="8934" width="9.5" style="6" customWidth="1"/>
    <col min="8935" max="8935" width="7.625" style="6" customWidth="1"/>
    <col min="8936" max="8936" width="8.625" style="6" customWidth="1"/>
    <col min="8937" max="8937" width="5.5" style="6" customWidth="1"/>
    <col min="8938" max="8939" width="9.5" style="6" customWidth="1"/>
    <col min="8940" max="9186" width="9" style="6"/>
    <col min="9187" max="9187" width="4.625" style="6" customWidth="1"/>
    <col min="9188" max="9188" width="7.625" style="6" customWidth="1"/>
    <col min="9189" max="9189" width="8.5" style="6" customWidth="1"/>
    <col min="9190" max="9190" width="9.5" style="6" customWidth="1"/>
    <col min="9191" max="9191" width="7.625" style="6" customWidth="1"/>
    <col min="9192" max="9192" width="8.625" style="6" customWidth="1"/>
    <col min="9193" max="9193" width="5.5" style="6" customWidth="1"/>
    <col min="9194" max="9195" width="9.5" style="6" customWidth="1"/>
    <col min="9196" max="9442" width="9" style="6"/>
    <col min="9443" max="9443" width="4.625" style="6" customWidth="1"/>
    <col min="9444" max="9444" width="7.625" style="6" customWidth="1"/>
    <col min="9445" max="9445" width="8.5" style="6" customWidth="1"/>
    <col min="9446" max="9446" width="9.5" style="6" customWidth="1"/>
    <col min="9447" max="9447" width="7.625" style="6" customWidth="1"/>
    <col min="9448" max="9448" width="8.625" style="6" customWidth="1"/>
    <col min="9449" max="9449" width="5.5" style="6" customWidth="1"/>
    <col min="9450" max="9451" width="9.5" style="6" customWidth="1"/>
    <col min="9452" max="9698" width="9" style="6"/>
    <col min="9699" max="9699" width="4.625" style="6" customWidth="1"/>
    <col min="9700" max="9700" width="7.625" style="6" customWidth="1"/>
    <col min="9701" max="9701" width="8.5" style="6" customWidth="1"/>
    <col min="9702" max="9702" width="9.5" style="6" customWidth="1"/>
    <col min="9703" max="9703" width="7.625" style="6" customWidth="1"/>
    <col min="9704" max="9704" width="8.625" style="6" customWidth="1"/>
    <col min="9705" max="9705" width="5.5" style="6" customWidth="1"/>
    <col min="9706" max="9707" width="9.5" style="6" customWidth="1"/>
    <col min="9708" max="9954" width="9" style="6"/>
    <col min="9955" max="9955" width="4.625" style="6" customWidth="1"/>
    <col min="9956" max="9956" width="7.625" style="6" customWidth="1"/>
    <col min="9957" max="9957" width="8.5" style="6" customWidth="1"/>
    <col min="9958" max="9958" width="9.5" style="6" customWidth="1"/>
    <col min="9959" max="9959" width="7.625" style="6" customWidth="1"/>
    <col min="9960" max="9960" width="8.625" style="6" customWidth="1"/>
    <col min="9961" max="9961" width="5.5" style="6" customWidth="1"/>
    <col min="9962" max="9963" width="9.5" style="6" customWidth="1"/>
    <col min="9964" max="10210" width="9" style="6"/>
    <col min="10211" max="10211" width="4.625" style="6" customWidth="1"/>
    <col min="10212" max="10212" width="7.625" style="6" customWidth="1"/>
    <col min="10213" max="10213" width="8.5" style="6" customWidth="1"/>
    <col min="10214" max="10214" width="9.5" style="6" customWidth="1"/>
    <col min="10215" max="10215" width="7.625" style="6" customWidth="1"/>
    <col min="10216" max="10216" width="8.625" style="6" customWidth="1"/>
    <col min="10217" max="10217" width="5.5" style="6" customWidth="1"/>
    <col min="10218" max="10219" width="9.5" style="6" customWidth="1"/>
    <col min="10220" max="10466" width="9" style="6"/>
    <col min="10467" max="10467" width="4.625" style="6" customWidth="1"/>
    <col min="10468" max="10468" width="7.625" style="6" customWidth="1"/>
    <col min="10469" max="10469" width="8.5" style="6" customWidth="1"/>
    <col min="10470" max="10470" width="9.5" style="6" customWidth="1"/>
    <col min="10471" max="10471" width="7.625" style="6" customWidth="1"/>
    <col min="10472" max="10472" width="8.625" style="6" customWidth="1"/>
    <col min="10473" max="10473" width="5.5" style="6" customWidth="1"/>
    <col min="10474" max="10475" width="9.5" style="6" customWidth="1"/>
    <col min="10476" max="10722" width="9" style="6"/>
    <col min="10723" max="10723" width="4.625" style="6" customWidth="1"/>
    <col min="10724" max="10724" width="7.625" style="6" customWidth="1"/>
    <col min="10725" max="10725" width="8.5" style="6" customWidth="1"/>
    <col min="10726" max="10726" width="9.5" style="6" customWidth="1"/>
    <col min="10727" max="10727" width="7.625" style="6" customWidth="1"/>
    <col min="10728" max="10728" width="8.625" style="6" customWidth="1"/>
    <col min="10729" max="10729" width="5.5" style="6" customWidth="1"/>
    <col min="10730" max="10731" width="9.5" style="6" customWidth="1"/>
    <col min="10732" max="10978" width="9" style="6"/>
    <col min="10979" max="10979" width="4.625" style="6" customWidth="1"/>
    <col min="10980" max="10980" width="7.625" style="6" customWidth="1"/>
    <col min="10981" max="10981" width="8.5" style="6" customWidth="1"/>
    <col min="10982" max="10982" width="9.5" style="6" customWidth="1"/>
    <col min="10983" max="10983" width="7.625" style="6" customWidth="1"/>
    <col min="10984" max="10984" width="8.625" style="6" customWidth="1"/>
    <col min="10985" max="10985" width="5.5" style="6" customWidth="1"/>
    <col min="10986" max="10987" width="9.5" style="6" customWidth="1"/>
    <col min="10988" max="11234" width="9" style="6"/>
    <col min="11235" max="11235" width="4.625" style="6" customWidth="1"/>
    <col min="11236" max="11236" width="7.625" style="6" customWidth="1"/>
    <col min="11237" max="11237" width="8.5" style="6" customWidth="1"/>
    <col min="11238" max="11238" width="9.5" style="6" customWidth="1"/>
    <col min="11239" max="11239" width="7.625" style="6" customWidth="1"/>
    <col min="11240" max="11240" width="8.625" style="6" customWidth="1"/>
    <col min="11241" max="11241" width="5.5" style="6" customWidth="1"/>
    <col min="11242" max="11243" width="9.5" style="6" customWidth="1"/>
    <col min="11244" max="11490" width="9" style="6"/>
    <col min="11491" max="11491" width="4.625" style="6" customWidth="1"/>
    <col min="11492" max="11492" width="7.625" style="6" customWidth="1"/>
    <col min="11493" max="11493" width="8.5" style="6" customWidth="1"/>
    <col min="11494" max="11494" width="9.5" style="6" customWidth="1"/>
    <col min="11495" max="11495" width="7.625" style="6" customWidth="1"/>
    <col min="11496" max="11496" width="8.625" style="6" customWidth="1"/>
    <col min="11497" max="11497" width="5.5" style="6" customWidth="1"/>
    <col min="11498" max="11499" width="9.5" style="6" customWidth="1"/>
    <col min="11500" max="11746" width="9" style="6"/>
    <col min="11747" max="11747" width="4.625" style="6" customWidth="1"/>
    <col min="11748" max="11748" width="7.625" style="6" customWidth="1"/>
    <col min="11749" max="11749" width="8.5" style="6" customWidth="1"/>
    <col min="11750" max="11750" width="9.5" style="6" customWidth="1"/>
    <col min="11751" max="11751" width="7.625" style="6" customWidth="1"/>
    <col min="11752" max="11752" width="8.625" style="6" customWidth="1"/>
    <col min="11753" max="11753" width="5.5" style="6" customWidth="1"/>
    <col min="11754" max="11755" width="9.5" style="6" customWidth="1"/>
    <col min="11756" max="12002" width="9" style="6"/>
    <col min="12003" max="12003" width="4.625" style="6" customWidth="1"/>
    <col min="12004" max="12004" width="7.625" style="6" customWidth="1"/>
    <col min="12005" max="12005" width="8.5" style="6" customWidth="1"/>
    <col min="12006" max="12006" width="9.5" style="6" customWidth="1"/>
    <col min="12007" max="12007" width="7.625" style="6" customWidth="1"/>
    <col min="12008" max="12008" width="8.625" style="6" customWidth="1"/>
    <col min="12009" max="12009" width="5.5" style="6" customWidth="1"/>
    <col min="12010" max="12011" width="9.5" style="6" customWidth="1"/>
    <col min="12012" max="12258" width="9" style="6"/>
    <col min="12259" max="12259" width="4.625" style="6" customWidth="1"/>
    <col min="12260" max="12260" width="7.625" style="6" customWidth="1"/>
    <col min="12261" max="12261" width="8.5" style="6" customWidth="1"/>
    <col min="12262" max="12262" width="9.5" style="6" customWidth="1"/>
    <col min="12263" max="12263" width="7.625" style="6" customWidth="1"/>
    <col min="12264" max="12264" width="8.625" style="6" customWidth="1"/>
    <col min="12265" max="12265" width="5.5" style="6" customWidth="1"/>
    <col min="12266" max="12267" width="9.5" style="6" customWidth="1"/>
    <col min="12268" max="12514" width="9" style="6"/>
    <col min="12515" max="12515" width="4.625" style="6" customWidth="1"/>
    <col min="12516" max="12516" width="7.625" style="6" customWidth="1"/>
    <col min="12517" max="12517" width="8.5" style="6" customWidth="1"/>
    <col min="12518" max="12518" width="9.5" style="6" customWidth="1"/>
    <col min="12519" max="12519" width="7.625" style="6" customWidth="1"/>
    <col min="12520" max="12520" width="8.625" style="6" customWidth="1"/>
    <col min="12521" max="12521" width="5.5" style="6" customWidth="1"/>
    <col min="12522" max="12523" width="9.5" style="6" customWidth="1"/>
    <col min="12524" max="12770" width="9" style="6"/>
    <col min="12771" max="12771" width="4.625" style="6" customWidth="1"/>
    <col min="12772" max="12772" width="7.625" style="6" customWidth="1"/>
    <col min="12773" max="12773" width="8.5" style="6" customWidth="1"/>
    <col min="12774" max="12774" width="9.5" style="6" customWidth="1"/>
    <col min="12775" max="12775" width="7.625" style="6" customWidth="1"/>
    <col min="12776" max="12776" width="8.625" style="6" customWidth="1"/>
    <col min="12777" max="12777" width="5.5" style="6" customWidth="1"/>
    <col min="12778" max="12779" width="9.5" style="6" customWidth="1"/>
    <col min="12780" max="13026" width="9" style="6"/>
    <col min="13027" max="13027" width="4.625" style="6" customWidth="1"/>
    <col min="13028" max="13028" width="7.625" style="6" customWidth="1"/>
    <col min="13029" max="13029" width="8.5" style="6" customWidth="1"/>
    <col min="13030" max="13030" width="9.5" style="6" customWidth="1"/>
    <col min="13031" max="13031" width="7.625" style="6" customWidth="1"/>
    <col min="13032" max="13032" width="8.625" style="6" customWidth="1"/>
    <col min="13033" max="13033" width="5.5" style="6" customWidth="1"/>
    <col min="13034" max="13035" width="9.5" style="6" customWidth="1"/>
    <col min="13036" max="13282" width="9" style="6"/>
    <col min="13283" max="13283" width="4.625" style="6" customWidth="1"/>
    <col min="13284" max="13284" width="7.625" style="6" customWidth="1"/>
    <col min="13285" max="13285" width="8.5" style="6" customWidth="1"/>
    <col min="13286" max="13286" width="9.5" style="6" customWidth="1"/>
    <col min="13287" max="13287" width="7.625" style="6" customWidth="1"/>
    <col min="13288" max="13288" width="8.625" style="6" customWidth="1"/>
    <col min="13289" max="13289" width="5.5" style="6" customWidth="1"/>
    <col min="13290" max="13291" width="9.5" style="6" customWidth="1"/>
    <col min="13292" max="13538" width="9" style="6"/>
    <col min="13539" max="13539" width="4.625" style="6" customWidth="1"/>
    <col min="13540" max="13540" width="7.625" style="6" customWidth="1"/>
    <col min="13541" max="13541" width="8.5" style="6" customWidth="1"/>
    <col min="13542" max="13542" width="9.5" style="6" customWidth="1"/>
    <col min="13543" max="13543" width="7.625" style="6" customWidth="1"/>
    <col min="13544" max="13544" width="8.625" style="6" customWidth="1"/>
    <col min="13545" max="13545" width="5.5" style="6" customWidth="1"/>
    <col min="13546" max="13547" width="9.5" style="6" customWidth="1"/>
    <col min="13548" max="13794" width="9" style="6"/>
    <col min="13795" max="13795" width="4.625" style="6" customWidth="1"/>
    <col min="13796" max="13796" width="7.625" style="6" customWidth="1"/>
    <col min="13797" max="13797" width="8.5" style="6" customWidth="1"/>
    <col min="13798" max="13798" width="9.5" style="6" customWidth="1"/>
    <col min="13799" max="13799" width="7.625" style="6" customWidth="1"/>
    <col min="13800" max="13800" width="8.625" style="6" customWidth="1"/>
    <col min="13801" max="13801" width="5.5" style="6" customWidth="1"/>
    <col min="13802" max="13803" width="9.5" style="6" customWidth="1"/>
    <col min="13804" max="14050" width="9" style="6"/>
    <col min="14051" max="14051" width="4.625" style="6" customWidth="1"/>
    <col min="14052" max="14052" width="7.625" style="6" customWidth="1"/>
    <col min="14053" max="14053" width="8.5" style="6" customWidth="1"/>
    <col min="14054" max="14054" width="9.5" style="6" customWidth="1"/>
    <col min="14055" max="14055" width="7.625" style="6" customWidth="1"/>
    <col min="14056" max="14056" width="8.625" style="6" customWidth="1"/>
    <col min="14057" max="14057" width="5.5" style="6" customWidth="1"/>
    <col min="14058" max="14059" width="9.5" style="6" customWidth="1"/>
    <col min="14060" max="14306" width="9" style="6"/>
    <col min="14307" max="14307" width="4.625" style="6" customWidth="1"/>
    <col min="14308" max="14308" width="7.625" style="6" customWidth="1"/>
    <col min="14309" max="14309" width="8.5" style="6" customWidth="1"/>
    <col min="14310" max="14310" width="9.5" style="6" customWidth="1"/>
    <col min="14311" max="14311" width="7.625" style="6" customWidth="1"/>
    <col min="14312" max="14312" width="8.625" style="6" customWidth="1"/>
    <col min="14313" max="14313" width="5.5" style="6" customWidth="1"/>
    <col min="14314" max="14315" width="9.5" style="6" customWidth="1"/>
    <col min="14316" max="14562" width="9" style="6"/>
    <col min="14563" max="14563" width="4.625" style="6" customWidth="1"/>
    <col min="14564" max="14564" width="7.625" style="6" customWidth="1"/>
    <col min="14565" max="14565" width="8.5" style="6" customWidth="1"/>
    <col min="14566" max="14566" width="9.5" style="6" customWidth="1"/>
    <col min="14567" max="14567" width="7.625" style="6" customWidth="1"/>
    <col min="14568" max="14568" width="8.625" style="6" customWidth="1"/>
    <col min="14569" max="14569" width="5.5" style="6" customWidth="1"/>
    <col min="14570" max="14571" width="9.5" style="6" customWidth="1"/>
    <col min="14572" max="14818" width="9" style="6"/>
    <col min="14819" max="14819" width="4.625" style="6" customWidth="1"/>
    <col min="14820" max="14820" width="7.625" style="6" customWidth="1"/>
    <col min="14821" max="14821" width="8.5" style="6" customWidth="1"/>
    <col min="14822" max="14822" width="9.5" style="6" customWidth="1"/>
    <col min="14823" max="14823" width="7.625" style="6" customWidth="1"/>
    <col min="14824" max="14824" width="8.625" style="6" customWidth="1"/>
    <col min="14825" max="14825" width="5.5" style="6" customWidth="1"/>
    <col min="14826" max="14827" width="9.5" style="6" customWidth="1"/>
    <col min="14828" max="15074" width="9" style="6"/>
    <col min="15075" max="15075" width="4.625" style="6" customWidth="1"/>
    <col min="15076" max="15076" width="7.625" style="6" customWidth="1"/>
    <col min="15077" max="15077" width="8.5" style="6" customWidth="1"/>
    <col min="15078" max="15078" width="9.5" style="6" customWidth="1"/>
    <col min="15079" max="15079" width="7.625" style="6" customWidth="1"/>
    <col min="15080" max="15080" width="8.625" style="6" customWidth="1"/>
    <col min="15081" max="15081" width="5.5" style="6" customWidth="1"/>
    <col min="15082" max="15083" width="9.5" style="6" customWidth="1"/>
    <col min="15084" max="15330" width="9" style="6"/>
    <col min="15331" max="15331" width="4.625" style="6" customWidth="1"/>
    <col min="15332" max="15332" width="7.625" style="6" customWidth="1"/>
    <col min="15333" max="15333" width="8.5" style="6" customWidth="1"/>
    <col min="15334" max="15334" width="9.5" style="6" customWidth="1"/>
    <col min="15335" max="15335" width="7.625" style="6" customWidth="1"/>
    <col min="15336" max="15336" width="8.625" style="6" customWidth="1"/>
    <col min="15337" max="15337" width="5.5" style="6" customWidth="1"/>
    <col min="15338" max="15339" width="9.5" style="6" customWidth="1"/>
    <col min="15340" max="15586" width="9" style="6"/>
    <col min="15587" max="15587" width="4.625" style="6" customWidth="1"/>
    <col min="15588" max="15588" width="7.625" style="6" customWidth="1"/>
    <col min="15589" max="15589" width="8.5" style="6" customWidth="1"/>
    <col min="15590" max="15590" width="9.5" style="6" customWidth="1"/>
    <col min="15591" max="15591" width="7.625" style="6" customWidth="1"/>
    <col min="15592" max="15592" width="8.625" style="6" customWidth="1"/>
    <col min="15593" max="15593" width="5.5" style="6" customWidth="1"/>
    <col min="15594" max="15595" width="9.5" style="6" customWidth="1"/>
    <col min="15596" max="15842" width="9" style="6"/>
    <col min="15843" max="15843" width="4.625" style="6" customWidth="1"/>
    <col min="15844" max="15844" width="7.625" style="6" customWidth="1"/>
    <col min="15845" max="15845" width="8.5" style="6" customWidth="1"/>
    <col min="15846" max="15846" width="9.5" style="6" customWidth="1"/>
    <col min="15847" max="15847" width="7.625" style="6" customWidth="1"/>
    <col min="15848" max="15848" width="8.625" style="6" customWidth="1"/>
    <col min="15849" max="15849" width="5.5" style="6" customWidth="1"/>
    <col min="15850" max="15851" width="9.5" style="6" customWidth="1"/>
    <col min="15852" max="16098" width="9" style="6"/>
    <col min="16099" max="16099" width="4.625" style="6" customWidth="1"/>
    <col min="16100" max="16100" width="7.625" style="6" customWidth="1"/>
    <col min="16101" max="16101" width="8.5" style="6" customWidth="1"/>
    <col min="16102" max="16102" width="9.5" style="6" customWidth="1"/>
    <col min="16103" max="16103" width="7.625" style="6" customWidth="1"/>
    <col min="16104" max="16104" width="8.625" style="6" customWidth="1"/>
    <col min="16105" max="16105" width="5.5" style="6" customWidth="1"/>
    <col min="16106" max="16107" width="9.5" style="6" customWidth="1"/>
    <col min="16108" max="16384" width="9" style="6"/>
  </cols>
  <sheetData>
    <row r="1" spans="1:278" s="12" customFormat="1" ht="42" customHeight="1" x14ac:dyDescent="0.15">
      <c r="A1" s="61">
        <v>2</v>
      </c>
      <c r="B1" s="12" t="s">
        <v>1732</v>
      </c>
      <c r="C1" s="12" t="s">
        <v>1733</v>
      </c>
      <c r="D1" s="12" t="s">
        <v>1734</v>
      </c>
      <c r="E1" s="13" t="s">
        <v>1735</v>
      </c>
      <c r="F1" s="13" t="s">
        <v>1736</v>
      </c>
      <c r="G1" s="12" t="s">
        <v>1737</v>
      </c>
      <c r="H1" s="12" t="s">
        <v>1738</v>
      </c>
      <c r="I1" s="13" t="s">
        <v>1739</v>
      </c>
      <c r="J1" s="13" t="s">
        <v>1740</v>
      </c>
      <c r="K1" s="13" t="s">
        <v>81</v>
      </c>
      <c r="L1" s="12" t="s">
        <v>1741</v>
      </c>
      <c r="M1" s="12" t="s">
        <v>1742</v>
      </c>
      <c r="N1" s="12" t="s">
        <v>1743</v>
      </c>
      <c r="O1" s="12" t="s">
        <v>1744</v>
      </c>
      <c r="P1" s="12" t="s">
        <v>1745</v>
      </c>
      <c r="Q1" s="12" t="s">
        <v>1746</v>
      </c>
      <c r="R1" s="12" t="s">
        <v>1747</v>
      </c>
      <c r="S1" s="12" t="s">
        <v>1748</v>
      </c>
      <c r="T1" s="12" t="s">
        <v>1749</v>
      </c>
      <c r="U1" s="13" t="s">
        <v>1753</v>
      </c>
      <c r="V1" s="13" t="s">
        <v>1754</v>
      </c>
      <c r="W1" s="13" t="s">
        <v>1755</v>
      </c>
      <c r="X1" s="12" t="s">
        <v>1995</v>
      </c>
      <c r="Y1" s="12" t="s">
        <v>2027</v>
      </c>
      <c r="Z1" s="12" t="s">
        <v>2059</v>
      </c>
      <c r="AA1" s="12" t="s">
        <v>2091</v>
      </c>
      <c r="AB1" s="12" t="s">
        <v>1766</v>
      </c>
      <c r="AC1" s="13" t="s">
        <v>1767</v>
      </c>
      <c r="AD1" s="13" t="s">
        <v>1768</v>
      </c>
      <c r="AE1" s="12" t="s">
        <v>1997</v>
      </c>
      <c r="AF1" s="12" t="s">
        <v>2029</v>
      </c>
      <c r="AG1" s="12" t="s">
        <v>2061</v>
      </c>
      <c r="AH1" s="12" t="s">
        <v>2093</v>
      </c>
      <c r="AI1" s="13" t="s">
        <v>1769</v>
      </c>
      <c r="AJ1" s="13" t="s">
        <v>1770</v>
      </c>
      <c r="AK1" s="13" t="s">
        <v>1771</v>
      </c>
      <c r="AL1" s="12" t="s">
        <v>1998</v>
      </c>
      <c r="AM1" s="12" t="s">
        <v>2030</v>
      </c>
      <c r="AN1" s="12" t="s">
        <v>2062</v>
      </c>
      <c r="AO1" s="12" t="s">
        <v>2094</v>
      </c>
      <c r="AP1" s="13" t="s">
        <v>1772</v>
      </c>
      <c r="AQ1" s="13" t="s">
        <v>1773</v>
      </c>
      <c r="AR1" s="13" t="s">
        <v>1774</v>
      </c>
      <c r="AS1" s="12" t="s">
        <v>1999</v>
      </c>
      <c r="AT1" s="12" t="s">
        <v>2031</v>
      </c>
      <c r="AU1" s="12" t="s">
        <v>2063</v>
      </c>
      <c r="AV1" s="12" t="s">
        <v>2095</v>
      </c>
      <c r="AW1" s="13" t="s">
        <v>1</v>
      </c>
      <c r="AX1" s="13" t="s">
        <v>1778</v>
      </c>
      <c r="AY1" s="13" t="s">
        <v>1779</v>
      </c>
      <c r="AZ1" s="12" t="s">
        <v>2000</v>
      </c>
      <c r="BA1" s="12" t="s">
        <v>2032</v>
      </c>
      <c r="BB1" s="12" t="s">
        <v>2064</v>
      </c>
      <c r="BC1" s="12" t="s">
        <v>2096</v>
      </c>
      <c r="BD1" s="13" t="s">
        <v>1775</v>
      </c>
      <c r="BE1" s="13" t="s">
        <v>1776</v>
      </c>
      <c r="BF1" s="13" t="s">
        <v>1777</v>
      </c>
      <c r="BG1" s="12" t="s">
        <v>2002</v>
      </c>
      <c r="BH1" s="12" t="s">
        <v>2034</v>
      </c>
      <c r="BI1" s="12" t="s">
        <v>2066</v>
      </c>
      <c r="BJ1" s="12" t="s">
        <v>2098</v>
      </c>
      <c r="BK1" s="13" t="s">
        <v>1780</v>
      </c>
      <c r="BL1" s="13" t="s">
        <v>1781</v>
      </c>
      <c r="BM1" s="13" t="s">
        <v>1782</v>
      </c>
      <c r="BN1" s="12" t="s">
        <v>2003</v>
      </c>
      <c r="BO1" s="12" t="s">
        <v>2035</v>
      </c>
      <c r="BP1" s="12" t="s">
        <v>2067</v>
      </c>
      <c r="BQ1" s="12" t="s">
        <v>2099</v>
      </c>
      <c r="BR1" s="13" t="s">
        <v>1783</v>
      </c>
      <c r="BS1" s="13" t="s">
        <v>1784</v>
      </c>
      <c r="BT1" s="13" t="s">
        <v>1785</v>
      </c>
      <c r="BU1" s="12" t="s">
        <v>2004</v>
      </c>
      <c r="BV1" s="12" t="s">
        <v>2036</v>
      </c>
      <c r="BW1" s="12" t="s">
        <v>2068</v>
      </c>
      <c r="BX1" s="12" t="s">
        <v>2100</v>
      </c>
      <c r="BY1" s="13" t="s">
        <v>1786</v>
      </c>
      <c r="BZ1" s="13" t="s">
        <v>1787</v>
      </c>
      <c r="CA1" s="13" t="s">
        <v>1788</v>
      </c>
      <c r="CB1" s="12" t="s">
        <v>2005</v>
      </c>
      <c r="CC1" s="12" t="s">
        <v>2037</v>
      </c>
      <c r="CD1" s="12" t="s">
        <v>2069</v>
      </c>
      <c r="CE1" s="12" t="s">
        <v>2101</v>
      </c>
      <c r="CF1" s="13" t="s">
        <v>2</v>
      </c>
      <c r="CG1" s="13" t="s">
        <v>1789</v>
      </c>
      <c r="CH1" s="13" t="s">
        <v>1790</v>
      </c>
      <c r="CI1" s="12" t="s">
        <v>2006</v>
      </c>
      <c r="CJ1" s="12" t="s">
        <v>2038</v>
      </c>
      <c r="CK1" s="12" t="s">
        <v>2070</v>
      </c>
      <c r="CL1" s="12" t="s">
        <v>2102</v>
      </c>
      <c r="CM1" s="13" t="s">
        <v>1791</v>
      </c>
      <c r="CN1" s="13" t="s">
        <v>1792</v>
      </c>
      <c r="CO1" s="13" t="s">
        <v>1793</v>
      </c>
      <c r="CP1" s="12" t="s">
        <v>2007</v>
      </c>
      <c r="CQ1" s="12" t="s">
        <v>2039</v>
      </c>
      <c r="CR1" s="12" t="s">
        <v>2071</v>
      </c>
      <c r="CS1" s="12" t="s">
        <v>2103</v>
      </c>
      <c r="CT1" s="13" t="s">
        <v>1794</v>
      </c>
      <c r="CU1" s="13" t="s">
        <v>1795</v>
      </c>
      <c r="CV1" s="13" t="s">
        <v>1796</v>
      </c>
      <c r="CW1" s="12" t="s">
        <v>2009</v>
      </c>
      <c r="CX1" s="12" t="s">
        <v>2041</v>
      </c>
      <c r="CY1" s="12" t="s">
        <v>2073</v>
      </c>
      <c r="CZ1" s="12" t="s">
        <v>2105</v>
      </c>
      <c r="DA1" s="13" t="s">
        <v>1797</v>
      </c>
      <c r="DB1" s="13" t="s">
        <v>1798</v>
      </c>
      <c r="DC1" s="13" t="s">
        <v>1799</v>
      </c>
      <c r="DD1" s="12" t="s">
        <v>2010</v>
      </c>
      <c r="DE1" s="12" t="s">
        <v>2042</v>
      </c>
      <c r="DF1" s="12" t="s">
        <v>2074</v>
      </c>
      <c r="DG1" s="12" t="s">
        <v>2106</v>
      </c>
      <c r="DH1" s="13" t="s">
        <v>1800</v>
      </c>
      <c r="DI1" s="13" t="s">
        <v>1801</v>
      </c>
      <c r="DJ1" s="13" t="s">
        <v>1802</v>
      </c>
      <c r="DK1" s="12" t="s">
        <v>2011</v>
      </c>
      <c r="DL1" s="12" t="s">
        <v>2043</v>
      </c>
      <c r="DM1" s="12" t="s">
        <v>2075</v>
      </c>
      <c r="DN1" s="12" t="s">
        <v>2107</v>
      </c>
      <c r="DO1" s="13" t="s">
        <v>1803</v>
      </c>
      <c r="DP1" s="13" t="s">
        <v>1804</v>
      </c>
      <c r="DQ1" s="13" t="s">
        <v>1805</v>
      </c>
      <c r="DR1" s="12" t="s">
        <v>2012</v>
      </c>
      <c r="DS1" s="12" t="s">
        <v>2044</v>
      </c>
      <c r="DT1" s="12" t="s">
        <v>2076</v>
      </c>
      <c r="DU1" s="12" t="s">
        <v>2108</v>
      </c>
      <c r="DV1" s="13" t="s">
        <v>1806</v>
      </c>
      <c r="DW1" s="13" t="s">
        <v>1807</v>
      </c>
      <c r="DX1" s="13" t="s">
        <v>1808</v>
      </c>
      <c r="DY1" s="12" t="s">
        <v>2013</v>
      </c>
      <c r="DZ1" s="12" t="s">
        <v>2045</v>
      </c>
      <c r="EA1" s="12" t="s">
        <v>2077</v>
      </c>
      <c r="EB1" s="12" t="s">
        <v>2109</v>
      </c>
      <c r="EC1" s="13" t="s">
        <v>1809</v>
      </c>
      <c r="ED1" s="13" t="s">
        <v>1810</v>
      </c>
      <c r="EE1" s="13" t="s">
        <v>1811</v>
      </c>
      <c r="EF1" s="12" t="s">
        <v>2014</v>
      </c>
      <c r="EG1" s="12" t="s">
        <v>2046</v>
      </c>
      <c r="EH1" s="12" t="s">
        <v>2078</v>
      </c>
      <c r="EI1" s="12" t="s">
        <v>2110</v>
      </c>
      <c r="EJ1" s="13" t="s">
        <v>1812</v>
      </c>
      <c r="EK1" s="13" t="s">
        <v>1813</v>
      </c>
      <c r="EL1" s="13" t="s">
        <v>1814</v>
      </c>
      <c r="EM1" s="12" t="s">
        <v>2015</v>
      </c>
      <c r="EN1" s="12" t="s">
        <v>2047</v>
      </c>
      <c r="EO1" s="12" t="s">
        <v>2079</v>
      </c>
      <c r="EP1" s="12" t="s">
        <v>2111</v>
      </c>
      <c r="EQ1" s="13" t="s">
        <v>1815</v>
      </c>
      <c r="ER1" s="13" t="s">
        <v>1816</v>
      </c>
      <c r="ES1" s="13" t="s">
        <v>1817</v>
      </c>
      <c r="ET1" s="12" t="s">
        <v>2016</v>
      </c>
      <c r="EU1" s="12" t="s">
        <v>2048</v>
      </c>
      <c r="EV1" s="12" t="s">
        <v>2080</v>
      </c>
      <c r="EW1" s="12" t="s">
        <v>2112</v>
      </c>
      <c r="EX1" s="13" t="s">
        <v>1818</v>
      </c>
      <c r="EY1" s="13" t="s">
        <v>1819</v>
      </c>
      <c r="EZ1" s="13" t="s">
        <v>1820</v>
      </c>
      <c r="FA1" s="12" t="s">
        <v>2017</v>
      </c>
      <c r="FB1" s="12" t="s">
        <v>2049</v>
      </c>
      <c r="FC1" s="12" t="s">
        <v>2081</v>
      </c>
      <c r="FD1" s="12" t="s">
        <v>2113</v>
      </c>
      <c r="FE1" s="13" t="s">
        <v>1821</v>
      </c>
      <c r="FF1" s="13" t="s">
        <v>1822</v>
      </c>
      <c r="FG1" s="13" t="s">
        <v>1823</v>
      </c>
      <c r="FH1" s="12" t="s">
        <v>2018</v>
      </c>
      <c r="FI1" s="12" t="s">
        <v>2050</v>
      </c>
      <c r="FJ1" s="12" t="s">
        <v>2082</v>
      </c>
      <c r="FK1" s="12" t="s">
        <v>2114</v>
      </c>
      <c r="FL1" s="13" t="s">
        <v>1824</v>
      </c>
      <c r="FM1" s="13" t="s">
        <v>1825</v>
      </c>
      <c r="FN1" s="13" t="s">
        <v>1826</v>
      </c>
      <c r="FO1" s="12" t="s">
        <v>2019</v>
      </c>
      <c r="FP1" s="12" t="s">
        <v>2051</v>
      </c>
      <c r="FQ1" s="12" t="s">
        <v>2083</v>
      </c>
      <c r="FR1" s="12" t="s">
        <v>2115</v>
      </c>
      <c r="FS1" s="13" t="s">
        <v>1827</v>
      </c>
      <c r="FT1" s="13" t="s">
        <v>1828</v>
      </c>
      <c r="FU1" s="13" t="s">
        <v>1829</v>
      </c>
      <c r="FV1" s="12" t="s">
        <v>2020</v>
      </c>
      <c r="FW1" s="12" t="s">
        <v>2052</v>
      </c>
      <c r="FX1" s="12" t="s">
        <v>2084</v>
      </c>
      <c r="FY1" s="12" t="s">
        <v>2116</v>
      </c>
      <c r="FZ1" s="13" t="s">
        <v>1830</v>
      </c>
      <c r="GA1" s="13" t="s">
        <v>1831</v>
      </c>
      <c r="GB1" s="13" t="s">
        <v>1832</v>
      </c>
      <c r="GC1" s="12" t="s">
        <v>2021</v>
      </c>
      <c r="GD1" s="12" t="s">
        <v>2053</v>
      </c>
      <c r="GE1" s="12" t="s">
        <v>2085</v>
      </c>
      <c r="GF1" s="12" t="s">
        <v>2117</v>
      </c>
      <c r="GG1" s="13" t="s">
        <v>1833</v>
      </c>
      <c r="GH1" s="13" t="s">
        <v>1834</v>
      </c>
      <c r="GI1" s="13" t="s">
        <v>1835</v>
      </c>
      <c r="GJ1" s="12" t="s">
        <v>2022</v>
      </c>
      <c r="GK1" s="12" t="s">
        <v>2054</v>
      </c>
      <c r="GL1" s="12" t="s">
        <v>2086</v>
      </c>
      <c r="GM1" s="12" t="s">
        <v>2118</v>
      </c>
      <c r="GN1" s="13" t="s">
        <v>1836</v>
      </c>
      <c r="GO1" s="13" t="s">
        <v>1837</v>
      </c>
      <c r="GP1" s="13" t="s">
        <v>1838</v>
      </c>
      <c r="GQ1" s="12" t="s">
        <v>2023</v>
      </c>
      <c r="GR1" s="12" t="s">
        <v>2055</v>
      </c>
      <c r="GS1" s="12" t="s">
        <v>2087</v>
      </c>
      <c r="GT1" s="12" t="s">
        <v>2119</v>
      </c>
      <c r="GU1" s="13" t="s">
        <v>1839</v>
      </c>
      <c r="GV1" s="13" t="s">
        <v>1840</v>
      </c>
      <c r="GW1" s="13" t="s">
        <v>1841</v>
      </c>
      <c r="GX1" s="12" t="s">
        <v>2024</v>
      </c>
      <c r="GY1" s="12" t="s">
        <v>2056</v>
      </c>
      <c r="GZ1" s="12" t="s">
        <v>2088</v>
      </c>
      <c r="HA1" s="12" t="s">
        <v>2120</v>
      </c>
      <c r="HB1" s="65" t="s">
        <v>1842</v>
      </c>
      <c r="HC1" s="13" t="s">
        <v>1843</v>
      </c>
      <c r="HD1" s="13" t="s">
        <v>1844</v>
      </c>
      <c r="HE1" s="12" t="s">
        <v>2025</v>
      </c>
      <c r="HF1" s="12" t="s">
        <v>2057</v>
      </c>
      <c r="HG1" s="12" t="s">
        <v>2089</v>
      </c>
      <c r="HH1" s="12" t="s">
        <v>2121</v>
      </c>
      <c r="HI1" s="65" t="s">
        <v>1928</v>
      </c>
      <c r="HJ1" s="13" t="s">
        <v>1968</v>
      </c>
      <c r="HK1" s="13" t="s">
        <v>1969</v>
      </c>
      <c r="HL1" s="12" t="s">
        <v>2026</v>
      </c>
      <c r="HM1" s="12" t="s">
        <v>2058</v>
      </c>
      <c r="HN1" s="12" t="s">
        <v>2090</v>
      </c>
      <c r="HO1" s="12" t="s">
        <v>2122</v>
      </c>
      <c r="HP1" s="12" t="s">
        <v>2129</v>
      </c>
      <c r="HQ1" s="12" t="s">
        <v>2123</v>
      </c>
      <c r="HR1" s="12" t="s">
        <v>2126</v>
      </c>
      <c r="HS1" s="12" t="s">
        <v>1996</v>
      </c>
      <c r="HT1" s="12" t="s">
        <v>2028</v>
      </c>
      <c r="HU1" s="12" t="s">
        <v>2060</v>
      </c>
      <c r="HV1" s="12" t="s">
        <v>2092</v>
      </c>
      <c r="HW1" s="12" t="s">
        <v>2130</v>
      </c>
      <c r="HX1" s="12" t="s">
        <v>2124</v>
      </c>
      <c r="HY1" s="12" t="s">
        <v>2127</v>
      </c>
      <c r="HZ1" s="12" t="s">
        <v>2001</v>
      </c>
      <c r="IA1" s="12" t="s">
        <v>2033</v>
      </c>
      <c r="IB1" s="12" t="s">
        <v>2065</v>
      </c>
      <c r="IC1" s="12" t="s">
        <v>2097</v>
      </c>
      <c r="ID1" s="12" t="s">
        <v>2131</v>
      </c>
      <c r="IE1" s="12" t="s">
        <v>2125</v>
      </c>
      <c r="IF1" s="12" t="s">
        <v>2128</v>
      </c>
      <c r="IG1" s="12" t="s">
        <v>2008</v>
      </c>
      <c r="IH1" s="12" t="s">
        <v>2040</v>
      </c>
      <c r="II1" s="12" t="s">
        <v>2072</v>
      </c>
      <c r="IJ1" s="12" t="s">
        <v>2104</v>
      </c>
      <c r="IK1" s="64" t="s">
        <v>1756</v>
      </c>
      <c r="IL1" s="12" t="s">
        <v>1757</v>
      </c>
      <c r="IM1" s="67" t="s">
        <v>1758</v>
      </c>
      <c r="IN1" s="13" t="s">
        <v>1759</v>
      </c>
      <c r="IO1" s="12" t="s">
        <v>1760</v>
      </c>
      <c r="IP1" s="12" t="s">
        <v>1761</v>
      </c>
      <c r="IQ1" s="12" t="s">
        <v>1762</v>
      </c>
      <c r="IR1" s="12" t="s">
        <v>1763</v>
      </c>
      <c r="IS1" s="12" t="s">
        <v>1764</v>
      </c>
      <c r="IT1" s="12" t="s">
        <v>1765</v>
      </c>
    </row>
    <row r="2" spans="1:278" x14ac:dyDescent="0.15">
      <c r="A2" s="6" t="s">
        <v>2133</v>
      </c>
      <c r="B2" s="42"/>
      <c r="C2" s="42"/>
      <c r="D2" s="42"/>
      <c r="L2" s="7" t="s">
        <v>208</v>
      </c>
      <c r="DP2" s="46" t="s">
        <v>1930</v>
      </c>
      <c r="EK2" s="46" t="s">
        <v>1930</v>
      </c>
      <c r="IM2" s="66" t="str">
        <f>IF('Src03'!L2&lt;2,"",TEXT('Src03'!L2-2,"00")) &amp; "-" &amp; 'Src03'!O2</f>
        <v>-</v>
      </c>
    </row>
    <row r="3" spans="1:278" x14ac:dyDescent="0.15">
      <c r="B3" s="42"/>
      <c r="C3" s="42"/>
      <c r="D3" s="42"/>
    </row>
    <row r="4" spans="1:278" s="36" customFormat="1" x14ac:dyDescent="0.15">
      <c r="A4" s="35" t="s">
        <v>227</v>
      </c>
      <c r="B4" s="36" t="str">
        <f t="shared" ref="B4:BC4" ca="1" si="0">IF(B7="","",IF(INDIRECT(INDIRECT($A4) &amp; "!" &amp; INDIRECT("R"&amp; ROW()+3 &amp; "C"&amp; COLUMN(), FALSE ))="", IF(B6="", "", "未入力"),INDIRECT(INDIRECT($A4) &amp; "!" &amp; INDIRECT("R"&amp; ROW()+3 &amp; "C"&amp; COLUMN(), FALSE ))))</f>
        <v/>
      </c>
      <c r="C4" s="36" t="str">
        <f t="shared" ca="1" si="0"/>
        <v/>
      </c>
      <c r="D4" s="36" t="str">
        <f t="shared" ca="1" si="0"/>
        <v/>
      </c>
      <c r="E4" s="36" t="e">
        <f t="shared" ca="1" si="0"/>
        <v>#REF!</v>
      </c>
      <c r="F4" s="36" t="e">
        <f t="shared" ca="1" si="0"/>
        <v>#REF!</v>
      </c>
      <c r="G4" s="36" t="e">
        <f t="shared" ca="1" si="0"/>
        <v>#REF!</v>
      </c>
      <c r="H4" s="36" t="e">
        <f t="shared" ca="1" si="0"/>
        <v>#REF!</v>
      </c>
      <c r="I4" s="36" t="e">
        <f t="shared" ca="1" si="0"/>
        <v>#REF!</v>
      </c>
      <c r="J4" s="36" t="e">
        <f t="shared" ca="1" si="0"/>
        <v>#REF!</v>
      </c>
      <c r="K4" s="36" t="e">
        <f t="shared" ca="1" si="0"/>
        <v>#REF!</v>
      </c>
      <c r="L4" s="36" t="e">
        <f t="shared" ca="1" si="0"/>
        <v>#REF!</v>
      </c>
      <c r="M4" s="36" t="e">
        <f t="shared" ca="1" si="0"/>
        <v>#REF!</v>
      </c>
      <c r="N4" s="36" t="str">
        <f t="shared" ca="1" si="0"/>
        <v/>
      </c>
      <c r="O4" s="36" t="e">
        <f t="shared" ca="1" si="0"/>
        <v>#REF!</v>
      </c>
      <c r="P4" s="36" t="e">
        <f t="shared" ca="1" si="0"/>
        <v>#REF!</v>
      </c>
      <c r="Q4" s="36" t="e">
        <f t="shared" ca="1" si="0"/>
        <v>#REF!</v>
      </c>
      <c r="R4" s="36" t="e">
        <f t="shared" ca="1" si="0"/>
        <v>#REF!</v>
      </c>
      <c r="S4" s="36" t="e">
        <f t="shared" ca="1" si="0"/>
        <v>#REF!</v>
      </c>
      <c r="T4" s="36" t="e">
        <f t="shared" ca="1" si="0"/>
        <v>#REF!</v>
      </c>
      <c r="U4" s="36" t="e">
        <f t="shared" ca="1" si="0"/>
        <v>#REF!</v>
      </c>
      <c r="V4" s="36" t="e">
        <f t="shared" ca="1" si="0"/>
        <v>#REF!</v>
      </c>
      <c r="W4" s="36" t="str">
        <f t="shared" ca="1" si="0"/>
        <v/>
      </c>
      <c r="X4" s="36" t="str">
        <f t="shared" ca="1" si="0"/>
        <v/>
      </c>
      <c r="Y4" s="36" t="str">
        <f t="shared" ca="1" si="0"/>
        <v/>
      </c>
      <c r="Z4" s="36" t="str">
        <f t="shared" ca="1" si="0"/>
        <v/>
      </c>
      <c r="AA4" s="36" t="str">
        <f t="shared" ca="1" si="0"/>
        <v/>
      </c>
      <c r="AB4" s="36" t="e">
        <f t="shared" ca="1" si="0"/>
        <v>#REF!</v>
      </c>
      <c r="AC4" s="36" t="e">
        <f t="shared" ca="1" si="0"/>
        <v>#REF!</v>
      </c>
      <c r="AD4" s="36" t="str">
        <f t="shared" ca="1" si="0"/>
        <v/>
      </c>
      <c r="AE4" s="36" t="str">
        <f t="shared" ca="1" si="0"/>
        <v/>
      </c>
      <c r="AF4" s="36" t="str">
        <f t="shared" ca="1" si="0"/>
        <v/>
      </c>
      <c r="AG4" s="36" t="str">
        <f t="shared" ca="1" si="0"/>
        <v/>
      </c>
      <c r="AH4" s="36" t="str">
        <f t="shared" ca="1" si="0"/>
        <v/>
      </c>
      <c r="AI4" s="36" t="e">
        <f t="shared" ca="1" si="0"/>
        <v>#REF!</v>
      </c>
      <c r="AJ4" s="36" t="e">
        <f t="shared" ca="1" si="0"/>
        <v>#REF!</v>
      </c>
      <c r="AK4" s="36" t="str">
        <f t="shared" ca="1" si="0"/>
        <v/>
      </c>
      <c r="AL4" s="36" t="str">
        <f t="shared" ca="1" si="0"/>
        <v/>
      </c>
      <c r="AM4" s="36" t="str">
        <f t="shared" ca="1" si="0"/>
        <v/>
      </c>
      <c r="AN4" s="36" t="str">
        <f t="shared" ca="1" si="0"/>
        <v/>
      </c>
      <c r="AO4" s="36" t="str">
        <f t="shared" ca="1" si="0"/>
        <v/>
      </c>
      <c r="AP4" s="36" t="e">
        <f t="shared" ca="1" si="0"/>
        <v>#REF!</v>
      </c>
      <c r="AQ4" s="36" t="e">
        <f t="shared" ca="1" si="0"/>
        <v>#REF!</v>
      </c>
      <c r="AR4" s="36" t="str">
        <f t="shared" ca="1" si="0"/>
        <v/>
      </c>
      <c r="AS4" s="36" t="str">
        <f t="shared" ca="1" si="0"/>
        <v/>
      </c>
      <c r="AT4" s="36" t="str">
        <f t="shared" ca="1" si="0"/>
        <v/>
      </c>
      <c r="AU4" s="36" t="str">
        <f t="shared" ca="1" si="0"/>
        <v/>
      </c>
      <c r="AV4" s="36" t="str">
        <f t="shared" ca="1" si="0"/>
        <v/>
      </c>
      <c r="AW4" s="36" t="e">
        <f t="shared" ca="1" si="0"/>
        <v>#REF!</v>
      </c>
      <c r="AX4" s="36" t="e">
        <f t="shared" ca="1" si="0"/>
        <v>#REF!</v>
      </c>
      <c r="AY4" s="36" t="str">
        <f t="shared" ca="1" si="0"/>
        <v/>
      </c>
      <c r="AZ4" s="36" t="str">
        <f t="shared" ca="1" si="0"/>
        <v/>
      </c>
      <c r="BA4" s="36" t="str">
        <f t="shared" ca="1" si="0"/>
        <v/>
      </c>
      <c r="BB4" s="36" t="str">
        <f t="shared" ca="1" si="0"/>
        <v/>
      </c>
      <c r="BC4" s="36" t="str">
        <f t="shared" ca="1" si="0"/>
        <v/>
      </c>
      <c r="BD4" s="36" t="e">
        <f t="shared" ref="BD4:DD4" ca="1" si="1">IF(BD7="","",IF(INDIRECT(INDIRECT($A4) &amp; "!" &amp; INDIRECT("R"&amp; ROW()+3 &amp; "C"&amp; COLUMN(), FALSE ))="", IF(BD6="", "", "未入力"),INDIRECT(INDIRECT($A4) &amp; "!" &amp; INDIRECT("R"&amp; ROW()+3 &amp; "C"&amp; COLUMN(), FALSE ))))</f>
        <v>#REF!</v>
      </c>
      <c r="BE4" s="36" t="e">
        <f t="shared" ca="1" si="1"/>
        <v>#REF!</v>
      </c>
      <c r="BF4" s="36" t="str">
        <f t="shared" ca="1" si="1"/>
        <v/>
      </c>
      <c r="BG4" s="36" t="str">
        <f t="shared" ca="1" si="1"/>
        <v/>
      </c>
      <c r="BH4" s="36" t="str">
        <f t="shared" ca="1" si="1"/>
        <v/>
      </c>
      <c r="BI4" s="36" t="str">
        <f t="shared" ca="1" si="1"/>
        <v/>
      </c>
      <c r="BJ4" s="36" t="str">
        <f t="shared" ca="1" si="1"/>
        <v/>
      </c>
      <c r="BK4" s="36" t="e">
        <f t="shared" ca="1" si="1"/>
        <v>#REF!</v>
      </c>
      <c r="BL4" s="36" t="e">
        <f t="shared" ca="1" si="1"/>
        <v>#REF!</v>
      </c>
      <c r="BM4" s="36" t="str">
        <f t="shared" ca="1" si="1"/>
        <v/>
      </c>
      <c r="BN4" s="36" t="str">
        <f t="shared" ca="1" si="1"/>
        <v/>
      </c>
      <c r="BO4" s="36" t="str">
        <f t="shared" ca="1" si="1"/>
        <v/>
      </c>
      <c r="BP4" s="36" t="str">
        <f t="shared" ca="1" si="1"/>
        <v/>
      </c>
      <c r="BQ4" s="36" t="str">
        <f t="shared" ca="1" si="1"/>
        <v/>
      </c>
      <c r="BR4" s="36" t="e">
        <f t="shared" ca="1" si="1"/>
        <v>#REF!</v>
      </c>
      <c r="BS4" s="36" t="e">
        <f t="shared" ca="1" si="1"/>
        <v>#REF!</v>
      </c>
      <c r="BT4" s="36" t="str">
        <f t="shared" ca="1" si="1"/>
        <v/>
      </c>
      <c r="BU4" s="36" t="str">
        <f t="shared" ca="1" si="1"/>
        <v/>
      </c>
      <c r="BV4" s="36" t="str">
        <f t="shared" ca="1" si="1"/>
        <v/>
      </c>
      <c r="BW4" s="36" t="str">
        <f t="shared" ca="1" si="1"/>
        <v/>
      </c>
      <c r="BX4" s="36" t="str">
        <f t="shared" ca="1" si="1"/>
        <v/>
      </c>
      <c r="BY4" s="36" t="e">
        <f t="shared" ca="1" si="1"/>
        <v>#REF!</v>
      </c>
      <c r="BZ4" s="36" t="e">
        <f t="shared" ca="1" si="1"/>
        <v>#REF!</v>
      </c>
      <c r="CA4" s="36" t="str">
        <f t="shared" ca="1" si="1"/>
        <v/>
      </c>
      <c r="CB4" s="36" t="str">
        <f t="shared" ca="1" si="1"/>
        <v/>
      </c>
      <c r="CC4" s="36" t="str">
        <f t="shared" ca="1" si="1"/>
        <v/>
      </c>
      <c r="CD4" s="36" t="str">
        <f t="shared" ca="1" si="1"/>
        <v/>
      </c>
      <c r="CE4" s="36" t="str">
        <f t="shared" ca="1" si="1"/>
        <v/>
      </c>
      <c r="CF4" s="36" t="e">
        <f t="shared" ca="1" si="1"/>
        <v>#REF!</v>
      </c>
      <c r="CG4" s="36" t="e">
        <f t="shared" ca="1" si="1"/>
        <v>#REF!</v>
      </c>
      <c r="CH4" s="36" t="str">
        <f t="shared" ca="1" si="1"/>
        <v/>
      </c>
      <c r="CI4" s="36" t="str">
        <f t="shared" ca="1" si="1"/>
        <v/>
      </c>
      <c r="CJ4" s="36" t="str">
        <f t="shared" ca="1" si="1"/>
        <v/>
      </c>
      <c r="CK4" s="36" t="str">
        <f t="shared" ca="1" si="1"/>
        <v/>
      </c>
      <c r="CL4" s="36" t="str">
        <f t="shared" ca="1" si="1"/>
        <v/>
      </c>
      <c r="CM4" s="36" t="e">
        <f t="shared" ca="1" si="1"/>
        <v>#REF!</v>
      </c>
      <c r="CN4" s="36" t="e">
        <f t="shared" ca="1" si="1"/>
        <v>#REF!</v>
      </c>
      <c r="CO4" s="36" t="str">
        <f t="shared" ca="1" si="1"/>
        <v/>
      </c>
      <c r="CP4" s="36" t="str">
        <f t="shared" ca="1" si="1"/>
        <v/>
      </c>
      <c r="CQ4" s="36" t="str">
        <f t="shared" ca="1" si="1"/>
        <v/>
      </c>
      <c r="CR4" s="36" t="str">
        <f t="shared" ca="1" si="1"/>
        <v/>
      </c>
      <c r="CS4" s="36" t="str">
        <f t="shared" ca="1" si="1"/>
        <v/>
      </c>
      <c r="CT4" s="36" t="e">
        <f t="shared" ca="1" si="1"/>
        <v>#REF!</v>
      </c>
      <c r="CU4" s="36" t="e">
        <f t="shared" ca="1" si="1"/>
        <v>#REF!</v>
      </c>
      <c r="CV4" s="36" t="str">
        <f t="shared" ca="1" si="1"/>
        <v/>
      </c>
      <c r="CW4" s="36" t="str">
        <f t="shared" ca="1" si="1"/>
        <v/>
      </c>
      <c r="CX4" s="36" t="str">
        <f t="shared" ca="1" si="1"/>
        <v/>
      </c>
      <c r="CY4" s="36" t="str">
        <f t="shared" ca="1" si="1"/>
        <v/>
      </c>
      <c r="CZ4" s="36" t="str">
        <f t="shared" ca="1" si="1"/>
        <v/>
      </c>
      <c r="DA4" s="36" t="e">
        <f t="shared" ca="1" si="1"/>
        <v>#REF!</v>
      </c>
      <c r="DB4" s="36" t="e">
        <f t="shared" ca="1" si="1"/>
        <v>#REF!</v>
      </c>
      <c r="DC4" s="36" t="str">
        <f t="shared" ca="1" si="1"/>
        <v/>
      </c>
      <c r="DD4" s="36" t="str">
        <f t="shared" ca="1" si="1"/>
        <v/>
      </c>
      <c r="DE4" s="36" t="str">
        <f t="shared" ref="DE4:FP4" ca="1" si="2">IF(DE7="","",IF(INDIRECT(INDIRECT($A4) &amp; "!" &amp; INDIRECT("R"&amp; ROW()+3 &amp; "C"&amp; COLUMN(), FALSE ))="", IF(DE6="", "", "未入力"),INDIRECT(INDIRECT($A4) &amp; "!" &amp; INDIRECT("R"&amp; ROW()+3 &amp; "C"&amp; COLUMN(), FALSE ))))</f>
        <v/>
      </c>
      <c r="DF4" s="36" t="str">
        <f t="shared" ca="1" si="2"/>
        <v/>
      </c>
      <c r="DG4" s="36" t="str">
        <f t="shared" ca="1" si="2"/>
        <v/>
      </c>
      <c r="DH4" s="36" t="e">
        <f t="shared" ca="1" si="2"/>
        <v>#REF!</v>
      </c>
      <c r="DI4" s="36" t="e">
        <f t="shared" ca="1" si="2"/>
        <v>#REF!</v>
      </c>
      <c r="DJ4" s="36" t="str">
        <f t="shared" ca="1" si="2"/>
        <v/>
      </c>
      <c r="DK4" s="36" t="str">
        <f t="shared" ca="1" si="2"/>
        <v/>
      </c>
      <c r="DL4" s="36" t="str">
        <f t="shared" ca="1" si="2"/>
        <v/>
      </c>
      <c r="DM4" s="36" t="str">
        <f t="shared" ca="1" si="2"/>
        <v/>
      </c>
      <c r="DN4" s="36" t="str">
        <f t="shared" ca="1" si="2"/>
        <v/>
      </c>
      <c r="DO4" s="36" t="e">
        <f t="shared" ca="1" si="2"/>
        <v>#REF!</v>
      </c>
      <c r="DP4" s="36" t="e">
        <f t="shared" ca="1" si="2"/>
        <v>#REF!</v>
      </c>
      <c r="DQ4" s="36" t="str">
        <f t="shared" ca="1" si="2"/>
        <v/>
      </c>
      <c r="DR4" s="36" t="str">
        <f t="shared" ca="1" si="2"/>
        <v/>
      </c>
      <c r="DS4" s="36" t="str">
        <f t="shared" ca="1" si="2"/>
        <v/>
      </c>
      <c r="DT4" s="36" t="str">
        <f t="shared" ca="1" si="2"/>
        <v/>
      </c>
      <c r="DU4" s="36" t="str">
        <f t="shared" ca="1" si="2"/>
        <v/>
      </c>
      <c r="DV4" s="36" t="e">
        <f t="shared" ca="1" si="2"/>
        <v>#REF!</v>
      </c>
      <c r="DW4" s="36" t="e">
        <f t="shared" ca="1" si="2"/>
        <v>#REF!</v>
      </c>
      <c r="DX4" s="36" t="str">
        <f t="shared" ca="1" si="2"/>
        <v/>
      </c>
      <c r="DY4" s="36" t="str">
        <f t="shared" ca="1" si="2"/>
        <v/>
      </c>
      <c r="DZ4" s="36" t="str">
        <f t="shared" ca="1" si="2"/>
        <v/>
      </c>
      <c r="EA4" s="36" t="str">
        <f t="shared" ca="1" si="2"/>
        <v/>
      </c>
      <c r="EB4" s="36" t="str">
        <f t="shared" ca="1" si="2"/>
        <v/>
      </c>
      <c r="EC4" s="36" t="e">
        <f t="shared" ca="1" si="2"/>
        <v>#REF!</v>
      </c>
      <c r="ED4" s="36" t="e">
        <f t="shared" ca="1" si="2"/>
        <v>#REF!</v>
      </c>
      <c r="EE4" s="36" t="str">
        <f t="shared" ca="1" si="2"/>
        <v/>
      </c>
      <c r="EF4" s="36" t="str">
        <f t="shared" ca="1" si="2"/>
        <v/>
      </c>
      <c r="EG4" s="36" t="str">
        <f t="shared" ca="1" si="2"/>
        <v/>
      </c>
      <c r="EH4" s="36" t="str">
        <f t="shared" ca="1" si="2"/>
        <v/>
      </c>
      <c r="EI4" s="36" t="str">
        <f t="shared" ca="1" si="2"/>
        <v/>
      </c>
      <c r="EJ4" s="36" t="e">
        <f t="shared" ca="1" si="2"/>
        <v>#REF!</v>
      </c>
      <c r="EK4" s="36" t="e">
        <f t="shared" ca="1" si="2"/>
        <v>#REF!</v>
      </c>
      <c r="EL4" s="36" t="str">
        <f t="shared" ca="1" si="2"/>
        <v/>
      </c>
      <c r="EM4" s="36" t="str">
        <f t="shared" ca="1" si="2"/>
        <v/>
      </c>
      <c r="EN4" s="36" t="str">
        <f t="shared" ca="1" si="2"/>
        <v/>
      </c>
      <c r="EO4" s="36" t="str">
        <f t="shared" ca="1" si="2"/>
        <v/>
      </c>
      <c r="EP4" s="36" t="str">
        <f t="shared" ca="1" si="2"/>
        <v/>
      </c>
      <c r="EQ4" s="36" t="e">
        <f t="shared" ca="1" si="2"/>
        <v>#REF!</v>
      </c>
      <c r="ER4" s="36" t="e">
        <f t="shared" ca="1" si="2"/>
        <v>#REF!</v>
      </c>
      <c r="ES4" s="36" t="str">
        <f t="shared" ca="1" si="2"/>
        <v/>
      </c>
      <c r="ET4" s="36" t="str">
        <f t="shared" ca="1" si="2"/>
        <v/>
      </c>
      <c r="EU4" s="36" t="str">
        <f t="shared" ca="1" si="2"/>
        <v/>
      </c>
      <c r="EV4" s="36" t="str">
        <f t="shared" ca="1" si="2"/>
        <v/>
      </c>
      <c r="EW4" s="36" t="str">
        <f t="shared" ca="1" si="2"/>
        <v/>
      </c>
      <c r="EX4" s="36" t="e">
        <f t="shared" ca="1" si="2"/>
        <v>#REF!</v>
      </c>
      <c r="EY4" s="36" t="e">
        <f t="shared" ca="1" si="2"/>
        <v>#REF!</v>
      </c>
      <c r="EZ4" s="36" t="str">
        <f t="shared" ca="1" si="2"/>
        <v/>
      </c>
      <c r="FA4" s="36" t="str">
        <f t="shared" ca="1" si="2"/>
        <v/>
      </c>
      <c r="FB4" s="36" t="str">
        <f t="shared" ca="1" si="2"/>
        <v/>
      </c>
      <c r="FC4" s="36" t="str">
        <f t="shared" ca="1" si="2"/>
        <v/>
      </c>
      <c r="FD4" s="36" t="str">
        <f t="shared" ca="1" si="2"/>
        <v/>
      </c>
      <c r="FE4" s="36" t="e">
        <f t="shared" ca="1" si="2"/>
        <v>#REF!</v>
      </c>
      <c r="FF4" s="36" t="e">
        <f t="shared" ca="1" si="2"/>
        <v>#REF!</v>
      </c>
      <c r="FG4" s="36" t="str">
        <f t="shared" ca="1" si="2"/>
        <v/>
      </c>
      <c r="FH4" s="36" t="str">
        <f t="shared" ca="1" si="2"/>
        <v/>
      </c>
      <c r="FI4" s="36" t="str">
        <f t="shared" ca="1" si="2"/>
        <v/>
      </c>
      <c r="FJ4" s="36" t="str">
        <f t="shared" ca="1" si="2"/>
        <v/>
      </c>
      <c r="FK4" s="36" t="str">
        <f t="shared" ca="1" si="2"/>
        <v/>
      </c>
      <c r="FL4" s="36" t="e">
        <f t="shared" ca="1" si="2"/>
        <v>#REF!</v>
      </c>
      <c r="FM4" s="36" t="e">
        <f t="shared" ca="1" si="2"/>
        <v>#REF!</v>
      </c>
      <c r="FN4" s="36" t="str">
        <f t="shared" ca="1" si="2"/>
        <v/>
      </c>
      <c r="FO4" s="36" t="str">
        <f t="shared" ca="1" si="2"/>
        <v/>
      </c>
      <c r="FP4" s="36" t="str">
        <f t="shared" ca="1" si="2"/>
        <v/>
      </c>
      <c r="FQ4" s="36" t="str">
        <f t="shared" ref="FQ4:IL4" ca="1" si="3">IF(FQ7="","",IF(INDIRECT(INDIRECT($A4) &amp; "!" &amp; INDIRECT("R"&amp; ROW()+3 &amp; "C"&amp; COLUMN(), FALSE ))="", IF(FQ6="", "", "未入力"),INDIRECT(INDIRECT($A4) &amp; "!" &amp; INDIRECT("R"&amp; ROW()+3 &amp; "C"&amp; COLUMN(), FALSE ))))</f>
        <v/>
      </c>
      <c r="FR4" s="36" t="str">
        <f t="shared" ca="1" si="3"/>
        <v/>
      </c>
      <c r="FS4" s="36" t="e">
        <f t="shared" ca="1" si="3"/>
        <v>#REF!</v>
      </c>
      <c r="FT4" s="36" t="e">
        <f t="shared" ca="1" si="3"/>
        <v>#REF!</v>
      </c>
      <c r="FU4" s="36" t="str">
        <f t="shared" ca="1" si="3"/>
        <v/>
      </c>
      <c r="FV4" s="36" t="str">
        <f t="shared" ca="1" si="3"/>
        <v/>
      </c>
      <c r="FW4" s="36" t="str">
        <f t="shared" ca="1" si="3"/>
        <v/>
      </c>
      <c r="FX4" s="36" t="str">
        <f t="shared" ca="1" si="3"/>
        <v/>
      </c>
      <c r="FY4" s="36" t="str">
        <f t="shared" ca="1" si="3"/>
        <v/>
      </c>
      <c r="FZ4" s="36" t="e">
        <f t="shared" ca="1" si="3"/>
        <v>#REF!</v>
      </c>
      <c r="GA4" s="36" t="e">
        <f t="shared" ca="1" si="3"/>
        <v>#REF!</v>
      </c>
      <c r="GB4" s="36" t="str">
        <f t="shared" ca="1" si="3"/>
        <v/>
      </c>
      <c r="GC4" s="36" t="str">
        <f t="shared" ca="1" si="3"/>
        <v/>
      </c>
      <c r="GD4" s="36" t="str">
        <f t="shared" ca="1" si="3"/>
        <v/>
      </c>
      <c r="GE4" s="36" t="str">
        <f t="shared" ca="1" si="3"/>
        <v/>
      </c>
      <c r="GF4" s="36" t="str">
        <f t="shared" ca="1" si="3"/>
        <v/>
      </c>
      <c r="GG4" s="36" t="e">
        <f t="shared" ca="1" si="3"/>
        <v>#REF!</v>
      </c>
      <c r="GH4" s="36" t="e">
        <f t="shared" ca="1" si="3"/>
        <v>#REF!</v>
      </c>
      <c r="GI4" s="36" t="str">
        <f t="shared" ca="1" si="3"/>
        <v/>
      </c>
      <c r="GJ4" s="36" t="str">
        <f t="shared" ca="1" si="3"/>
        <v/>
      </c>
      <c r="GK4" s="36" t="str">
        <f t="shared" ca="1" si="3"/>
        <v/>
      </c>
      <c r="GL4" s="36" t="str">
        <f t="shared" ca="1" si="3"/>
        <v/>
      </c>
      <c r="GM4" s="36" t="str">
        <f t="shared" ca="1" si="3"/>
        <v/>
      </c>
      <c r="GN4" s="36" t="e">
        <f t="shared" ca="1" si="3"/>
        <v>#REF!</v>
      </c>
      <c r="GO4" s="36" t="e">
        <f t="shared" ca="1" si="3"/>
        <v>#REF!</v>
      </c>
      <c r="GP4" s="36" t="str">
        <f t="shared" ca="1" si="3"/>
        <v/>
      </c>
      <c r="GQ4" s="36" t="str">
        <f t="shared" ca="1" si="3"/>
        <v/>
      </c>
      <c r="GR4" s="36" t="str">
        <f t="shared" ca="1" si="3"/>
        <v/>
      </c>
      <c r="GS4" s="36" t="str">
        <f t="shared" ca="1" si="3"/>
        <v/>
      </c>
      <c r="GT4" s="36" t="str">
        <f t="shared" ca="1" si="3"/>
        <v/>
      </c>
      <c r="GU4" s="36" t="e">
        <f t="shared" ca="1" si="3"/>
        <v>#REF!</v>
      </c>
      <c r="GV4" s="36" t="e">
        <f t="shared" ca="1" si="3"/>
        <v>#REF!</v>
      </c>
      <c r="GW4" s="36" t="str">
        <f t="shared" ca="1" si="3"/>
        <v/>
      </c>
      <c r="GX4" s="36" t="str">
        <f t="shared" ca="1" si="3"/>
        <v/>
      </c>
      <c r="GY4" s="36" t="str">
        <f t="shared" ca="1" si="3"/>
        <v/>
      </c>
      <c r="GZ4" s="36" t="str">
        <f t="shared" ca="1" si="3"/>
        <v/>
      </c>
      <c r="HA4" s="36" t="str">
        <f t="shared" ca="1" si="3"/>
        <v/>
      </c>
      <c r="HB4" s="36" t="e">
        <f t="shared" ca="1" si="3"/>
        <v>#REF!</v>
      </c>
      <c r="HC4" s="36" t="e">
        <f t="shared" ca="1" si="3"/>
        <v>#REF!</v>
      </c>
      <c r="HD4" s="36" t="str">
        <f t="shared" ca="1" si="3"/>
        <v/>
      </c>
      <c r="HE4" s="36" t="str">
        <f t="shared" ca="1" si="3"/>
        <v/>
      </c>
      <c r="HF4" s="36" t="str">
        <f t="shared" ca="1" si="3"/>
        <v/>
      </c>
      <c r="HG4" s="36" t="str">
        <f t="shared" ca="1" si="3"/>
        <v/>
      </c>
      <c r="HH4" s="36" t="str">
        <f t="shared" ca="1" si="3"/>
        <v/>
      </c>
      <c r="HI4" s="36" t="e">
        <f t="shared" ca="1" si="3"/>
        <v>#REF!</v>
      </c>
      <c r="HJ4" s="36" t="e">
        <f t="shared" ca="1" si="3"/>
        <v>#REF!</v>
      </c>
      <c r="HK4" s="36" t="str">
        <f t="shared" ca="1" si="3"/>
        <v/>
      </c>
      <c r="HL4" s="36" t="str">
        <f t="shared" ca="1" si="3"/>
        <v/>
      </c>
      <c r="HM4" s="36" t="str">
        <f t="shared" ca="1" si="3"/>
        <v/>
      </c>
      <c r="HN4" s="36" t="str">
        <f t="shared" ca="1" si="3"/>
        <v/>
      </c>
      <c r="HO4" s="36" t="str">
        <f t="shared" ca="1" si="3"/>
        <v/>
      </c>
      <c r="HP4" s="36" t="str">
        <f t="shared" ref="HP4:IJ4" ca="1" si="4">IF(HP7="","",IF(INDIRECT(INDIRECT($A4) &amp; "!" &amp; INDIRECT("R"&amp; ROW()+3 &amp; "C"&amp; COLUMN(), FALSE ))="", IF(HP6="", "", "未入力"),INDIRECT(INDIRECT($A4) &amp; "!" &amp; INDIRECT("R"&amp; ROW()+3 &amp; "C"&amp; COLUMN(), FALSE ))))</f>
        <v/>
      </c>
      <c r="HQ4" s="36" t="str">
        <f t="shared" ca="1" si="4"/>
        <v/>
      </c>
      <c r="HR4" s="36" t="str">
        <f t="shared" ca="1" si="4"/>
        <v/>
      </c>
      <c r="HS4" s="36" t="str">
        <f t="shared" ca="1" si="4"/>
        <v/>
      </c>
      <c r="HT4" s="36" t="str">
        <f t="shared" ca="1" si="4"/>
        <v/>
      </c>
      <c r="HU4" s="36" t="str">
        <f t="shared" ca="1" si="4"/>
        <v/>
      </c>
      <c r="HV4" s="36" t="str">
        <f t="shared" ca="1" si="4"/>
        <v/>
      </c>
      <c r="HW4" s="36" t="str">
        <f t="shared" ca="1" si="4"/>
        <v/>
      </c>
      <c r="HX4" s="36" t="str">
        <f t="shared" ca="1" si="4"/>
        <v/>
      </c>
      <c r="HY4" s="36" t="str">
        <f t="shared" ca="1" si="4"/>
        <v/>
      </c>
      <c r="HZ4" s="36" t="str">
        <f t="shared" ca="1" si="4"/>
        <v/>
      </c>
      <c r="IA4" s="36" t="str">
        <f t="shared" ca="1" si="4"/>
        <v/>
      </c>
      <c r="IB4" s="36" t="str">
        <f t="shared" ca="1" si="4"/>
        <v/>
      </c>
      <c r="IC4" s="36" t="str">
        <f t="shared" ca="1" si="4"/>
        <v/>
      </c>
      <c r="ID4" s="36" t="str">
        <f t="shared" ca="1" si="4"/>
        <v/>
      </c>
      <c r="IE4" s="36" t="str">
        <f t="shared" ca="1" si="4"/>
        <v/>
      </c>
      <c r="IF4" s="36" t="str">
        <f t="shared" ca="1" si="4"/>
        <v/>
      </c>
      <c r="IG4" s="36" t="str">
        <f t="shared" ca="1" si="4"/>
        <v/>
      </c>
      <c r="IH4" s="36" t="str">
        <f t="shared" ca="1" si="4"/>
        <v/>
      </c>
      <c r="II4" s="36" t="str">
        <f t="shared" ca="1" si="4"/>
        <v/>
      </c>
      <c r="IJ4" s="36" t="str">
        <f t="shared" ca="1" si="4"/>
        <v/>
      </c>
      <c r="IK4" s="36" t="str">
        <f t="shared" ca="1" si="3"/>
        <v/>
      </c>
      <c r="IL4" s="36" t="str">
        <f t="shared" ca="1" si="3"/>
        <v/>
      </c>
      <c r="IM4" s="50"/>
      <c r="IN4" s="50" t="str">
        <f t="shared" ref="IN4:IT4" ca="1" si="5">IF(IN7="","",IF(INDIRECT(INDIRECT($A4) &amp; "!" &amp; INDIRECT("R"&amp; ROW()+3 &amp; "C"&amp; COLUMN(), FALSE ))="", IF(IN6="", "", "未入力"),INDIRECT(INDIRECT($A4) &amp; "!" &amp; INDIRECT("R"&amp; ROW()+3 &amp; "C"&amp; COLUMN(), FALSE ))))</f>
        <v/>
      </c>
      <c r="IO4" s="50" t="str">
        <f t="shared" ca="1" si="5"/>
        <v/>
      </c>
      <c r="IP4" s="50" t="str">
        <f t="shared" ca="1" si="5"/>
        <v/>
      </c>
      <c r="IQ4" s="50" t="str">
        <f t="shared" ca="1" si="5"/>
        <v/>
      </c>
      <c r="IR4" s="50" t="str">
        <f t="shared" ca="1" si="5"/>
        <v/>
      </c>
      <c r="IS4" s="50" t="str">
        <f t="shared" ca="1" si="5"/>
        <v/>
      </c>
      <c r="IT4" s="50" t="e">
        <f t="shared" ca="1" si="5"/>
        <v>#REF!</v>
      </c>
    </row>
    <row r="5" spans="1:278" s="14" customFormat="1" ht="11.25" x14ac:dyDescent="0.15">
      <c r="A5" s="12" t="e">
        <f ca="1">RIGHT(LEFT(INDIRECT($A4),A7-1), A7-2)</f>
        <v>#REF!</v>
      </c>
      <c r="B5" s="56"/>
      <c r="C5" s="56"/>
      <c r="D5" s="56"/>
      <c r="E5" s="14" t="s">
        <v>3</v>
      </c>
      <c r="F5" s="14" t="s">
        <v>82</v>
      </c>
      <c r="G5" s="14" t="s">
        <v>92</v>
      </c>
      <c r="H5" s="14" t="s">
        <v>91</v>
      </c>
      <c r="I5" s="14" t="s">
        <v>4</v>
      </c>
      <c r="J5" s="14" t="s">
        <v>19</v>
      </c>
      <c r="K5" s="14" t="s">
        <v>84</v>
      </c>
      <c r="L5" s="14" t="s">
        <v>85</v>
      </c>
      <c r="M5" s="14" t="s">
        <v>129</v>
      </c>
      <c r="O5" s="14" t="s">
        <v>134</v>
      </c>
      <c r="P5" s="14" t="s">
        <v>135</v>
      </c>
      <c r="Q5" s="14" t="s">
        <v>130</v>
      </c>
      <c r="R5" s="14" t="s">
        <v>131</v>
      </c>
      <c r="S5" s="14" t="s">
        <v>132</v>
      </c>
      <c r="T5" s="14" t="s">
        <v>133</v>
      </c>
      <c r="U5" s="51" t="s">
        <v>268</v>
      </c>
      <c r="V5" s="51" t="s">
        <v>293</v>
      </c>
      <c r="AB5" s="51" t="s">
        <v>269</v>
      </c>
      <c r="AC5" s="51" t="s">
        <v>294</v>
      </c>
      <c r="AD5" s="51"/>
      <c r="AI5" s="51" t="s">
        <v>270</v>
      </c>
      <c r="AJ5" s="51" t="s">
        <v>295</v>
      </c>
      <c r="AK5" s="51"/>
      <c r="AP5" s="51" t="s">
        <v>271</v>
      </c>
      <c r="AQ5" s="51" t="s">
        <v>296</v>
      </c>
      <c r="AR5" s="51"/>
      <c r="AW5" s="51" t="s">
        <v>272</v>
      </c>
      <c r="AX5" s="51" t="s">
        <v>297</v>
      </c>
      <c r="AY5" s="51"/>
      <c r="BD5" s="51" t="s">
        <v>273</v>
      </c>
      <c r="BE5" s="51" t="s">
        <v>298</v>
      </c>
      <c r="BF5" s="51"/>
      <c r="BK5" s="51" t="s">
        <v>274</v>
      </c>
      <c r="BL5" s="51" t="s">
        <v>299</v>
      </c>
      <c r="BM5" s="51"/>
      <c r="BR5" s="51" t="s">
        <v>275</v>
      </c>
      <c r="BS5" s="51" t="s">
        <v>300</v>
      </c>
      <c r="BT5" s="51"/>
      <c r="BY5" s="51" t="s">
        <v>276</v>
      </c>
      <c r="BZ5" s="51" t="s">
        <v>301</v>
      </c>
      <c r="CA5" s="51"/>
      <c r="CF5" s="51" t="s">
        <v>1750</v>
      </c>
      <c r="CG5" s="51" t="s">
        <v>302</v>
      </c>
      <c r="CH5" s="51"/>
      <c r="CM5" s="51" t="s">
        <v>277</v>
      </c>
      <c r="CN5" s="51" t="s">
        <v>303</v>
      </c>
      <c r="CO5" s="51"/>
      <c r="CT5" s="51" t="s">
        <v>278</v>
      </c>
      <c r="CU5" s="51" t="s">
        <v>304</v>
      </c>
      <c r="CV5" s="51"/>
      <c r="DA5" s="51" t="s">
        <v>279</v>
      </c>
      <c r="DB5" s="51" t="s">
        <v>305</v>
      </c>
      <c r="DC5" s="51"/>
      <c r="DH5" s="51" t="s">
        <v>1751</v>
      </c>
      <c r="DI5" s="51" t="s">
        <v>306</v>
      </c>
      <c r="DJ5" s="51"/>
      <c r="DO5" s="51" t="s">
        <v>280</v>
      </c>
      <c r="DP5" s="51" t="s">
        <v>307</v>
      </c>
      <c r="DQ5" s="51"/>
      <c r="DV5" s="51" t="s">
        <v>1752</v>
      </c>
      <c r="DW5" s="51" t="s">
        <v>308</v>
      </c>
      <c r="DX5" s="51"/>
      <c r="EC5" s="51" t="s">
        <v>281</v>
      </c>
      <c r="ED5" s="51" t="s">
        <v>309</v>
      </c>
      <c r="EE5" s="51"/>
      <c r="EJ5" s="51" t="s">
        <v>282</v>
      </c>
      <c r="EK5" s="51" t="s">
        <v>310</v>
      </c>
      <c r="EL5" s="51"/>
      <c r="EQ5" s="51" t="s">
        <v>283</v>
      </c>
      <c r="ER5" s="51" t="s">
        <v>311</v>
      </c>
      <c r="ES5" s="51"/>
      <c r="EX5" s="51" t="s">
        <v>284</v>
      </c>
      <c r="EY5" s="51" t="s">
        <v>312</v>
      </c>
      <c r="EZ5" s="51"/>
      <c r="FE5" s="51" t="s">
        <v>285</v>
      </c>
      <c r="FF5" s="51" t="s">
        <v>313</v>
      </c>
      <c r="FG5" s="51"/>
      <c r="FL5" s="51" t="s">
        <v>286</v>
      </c>
      <c r="FM5" s="51" t="s">
        <v>314</v>
      </c>
      <c r="FN5" s="51"/>
      <c r="FS5" s="51" t="s">
        <v>287</v>
      </c>
      <c r="FT5" s="51" t="s">
        <v>315</v>
      </c>
      <c r="FU5" s="51"/>
      <c r="FZ5" s="51" t="s">
        <v>288</v>
      </c>
      <c r="GA5" s="51" t="s">
        <v>316</v>
      </c>
      <c r="GB5" s="51"/>
      <c r="GG5" s="51" t="s">
        <v>289</v>
      </c>
      <c r="GH5" s="51" t="s">
        <v>317</v>
      </c>
      <c r="GI5" s="51"/>
      <c r="GN5" s="51" t="s">
        <v>290</v>
      </c>
      <c r="GO5" s="51" t="s">
        <v>318</v>
      </c>
      <c r="GP5" s="51"/>
      <c r="GU5" s="51" t="s">
        <v>291</v>
      </c>
      <c r="GV5" s="51" t="s">
        <v>319</v>
      </c>
      <c r="GW5" s="51"/>
      <c r="HB5" s="51" t="s">
        <v>292</v>
      </c>
      <c r="HC5" s="51" t="s">
        <v>320</v>
      </c>
      <c r="HD5" s="51"/>
      <c r="HI5" s="51" t="s">
        <v>1972</v>
      </c>
      <c r="HJ5" s="51" t="s">
        <v>1973</v>
      </c>
      <c r="HK5" s="51"/>
      <c r="IT5" s="14" t="s">
        <v>249</v>
      </c>
    </row>
    <row r="6" spans="1:278" s="14" customFormat="1" ht="11.25" x14ac:dyDescent="0.15">
      <c r="A6" s="39" t="s">
        <v>141</v>
      </c>
      <c r="B6" s="57"/>
      <c r="C6" s="57"/>
      <c r="D6" s="57"/>
      <c r="E6" s="14" t="s">
        <v>1727</v>
      </c>
      <c r="F6" s="14" t="s">
        <v>1727</v>
      </c>
      <c r="G6" s="14" t="s">
        <v>1727</v>
      </c>
      <c r="I6" s="14" t="s">
        <v>1727</v>
      </c>
      <c r="J6" s="14" t="s">
        <v>1727</v>
      </c>
      <c r="K6" s="14" t="s">
        <v>1727</v>
      </c>
      <c r="L6" s="14" t="s">
        <v>1727</v>
      </c>
      <c r="U6" s="51"/>
      <c r="V6" s="51"/>
      <c r="AB6" s="51"/>
      <c r="AC6" s="51"/>
      <c r="AD6" s="51"/>
      <c r="AI6" s="51"/>
      <c r="AJ6" s="51"/>
      <c r="AK6" s="51"/>
      <c r="AP6" s="51"/>
      <c r="AQ6" s="51"/>
      <c r="AR6" s="51"/>
      <c r="AW6" s="51"/>
      <c r="AX6" s="51"/>
      <c r="AY6" s="51"/>
      <c r="BD6" s="51"/>
      <c r="BE6" s="51"/>
      <c r="BF6" s="51"/>
      <c r="BK6" s="51"/>
      <c r="BL6" s="51"/>
      <c r="BM6" s="51"/>
      <c r="BR6" s="51"/>
      <c r="BS6" s="51"/>
      <c r="BT6" s="51"/>
      <c r="BY6" s="51"/>
      <c r="BZ6" s="51"/>
      <c r="CA6" s="51"/>
      <c r="CF6" s="51"/>
      <c r="CG6" s="51"/>
      <c r="CH6" s="51"/>
      <c r="CM6" s="51"/>
      <c r="CN6" s="51"/>
      <c r="CO6" s="51"/>
      <c r="CT6" s="51"/>
      <c r="CU6" s="51"/>
      <c r="CV6" s="51"/>
      <c r="DA6" s="51"/>
      <c r="DB6" s="51"/>
      <c r="DC6" s="51"/>
      <c r="DH6" s="51"/>
      <c r="DI6" s="51"/>
      <c r="DJ6" s="51"/>
      <c r="DO6" s="51"/>
      <c r="DP6" s="51"/>
      <c r="DQ6" s="51"/>
      <c r="DV6" s="51"/>
      <c r="DW6" s="51"/>
      <c r="DX6" s="51"/>
      <c r="EC6" s="51"/>
      <c r="ED6" s="51"/>
      <c r="EE6" s="51"/>
      <c r="EJ6" s="51"/>
      <c r="EK6" s="51"/>
      <c r="EL6" s="51"/>
      <c r="EQ6" s="51"/>
      <c r="ER6" s="51"/>
      <c r="ES6" s="51"/>
      <c r="EX6" s="51"/>
      <c r="EY6" s="51"/>
      <c r="EZ6" s="51"/>
      <c r="FE6" s="51"/>
      <c r="FF6" s="51"/>
      <c r="FG6" s="51"/>
      <c r="FL6" s="51"/>
      <c r="FM6" s="51"/>
      <c r="FN6" s="51"/>
      <c r="FS6" s="51"/>
      <c r="FT6" s="51"/>
      <c r="FU6" s="51"/>
      <c r="FZ6" s="51"/>
      <c r="GA6" s="51"/>
      <c r="GB6" s="51"/>
      <c r="GG6" s="51"/>
      <c r="GH6" s="51"/>
      <c r="GI6" s="51"/>
      <c r="GN6" s="51"/>
      <c r="GO6" s="51"/>
      <c r="GP6" s="51"/>
      <c r="GU6" s="51"/>
      <c r="GV6" s="51"/>
      <c r="GW6" s="51"/>
      <c r="HB6" s="51"/>
      <c r="HC6" s="51"/>
      <c r="HD6" s="51"/>
      <c r="HI6" s="51"/>
      <c r="HJ6" s="51"/>
      <c r="HK6" s="51"/>
      <c r="IT6" s="14" t="s">
        <v>1845</v>
      </c>
    </row>
    <row r="7" spans="1:278" x14ac:dyDescent="0.15">
      <c r="A7" s="6" t="e">
        <f ca="1">LEN(INDIRECT($A4))</f>
        <v>#REF!</v>
      </c>
      <c r="B7" s="58"/>
      <c r="C7" s="58"/>
      <c r="D7" s="58"/>
      <c r="E7" s="6" t="s">
        <v>1931</v>
      </c>
      <c r="F7" s="6" t="s">
        <v>235</v>
      </c>
      <c r="G7" s="6" t="s">
        <v>234</v>
      </c>
      <c r="H7" s="6" t="s">
        <v>1932</v>
      </c>
      <c r="I7" s="6" t="s">
        <v>232</v>
      </c>
      <c r="J7" s="6" t="s">
        <v>1933</v>
      </c>
      <c r="K7" s="6" t="s">
        <v>1934</v>
      </c>
      <c r="L7" s="6" t="s">
        <v>1935</v>
      </c>
      <c r="M7" s="6" t="s">
        <v>238</v>
      </c>
      <c r="O7" s="6" t="s">
        <v>237</v>
      </c>
      <c r="P7" s="6" t="s">
        <v>263</v>
      </c>
      <c r="Q7" s="6" t="s">
        <v>236</v>
      </c>
      <c r="R7" s="6" t="s">
        <v>1936</v>
      </c>
      <c r="S7" s="6" t="s">
        <v>1937</v>
      </c>
      <c r="T7" s="6" t="s">
        <v>1938</v>
      </c>
      <c r="U7" s="46" t="s">
        <v>554</v>
      </c>
      <c r="V7" s="46" t="s">
        <v>722</v>
      </c>
      <c r="AB7" s="46" t="s">
        <v>555</v>
      </c>
      <c r="AC7" s="46" t="s">
        <v>723</v>
      </c>
      <c r="AI7" s="46" t="s">
        <v>556</v>
      </c>
      <c r="AJ7" s="46" t="s">
        <v>724</v>
      </c>
      <c r="AP7" s="46" t="s">
        <v>557</v>
      </c>
      <c r="AQ7" s="46" t="s">
        <v>725</v>
      </c>
      <c r="AW7" s="46" t="s">
        <v>558</v>
      </c>
      <c r="AX7" s="46" t="s">
        <v>726</v>
      </c>
      <c r="BD7" s="46" t="s">
        <v>559</v>
      </c>
      <c r="BE7" s="46" t="s">
        <v>727</v>
      </c>
      <c r="BK7" s="46" t="s">
        <v>560</v>
      </c>
      <c r="BL7" s="46" t="s">
        <v>728</v>
      </c>
      <c r="BR7" s="46" t="s">
        <v>561</v>
      </c>
      <c r="BS7" s="46" t="s">
        <v>729</v>
      </c>
      <c r="BY7" s="46" t="s">
        <v>562</v>
      </c>
      <c r="BZ7" s="46" t="s">
        <v>730</v>
      </c>
      <c r="CF7" s="46" t="s">
        <v>563</v>
      </c>
      <c r="CG7" s="46" t="s">
        <v>731</v>
      </c>
      <c r="CM7" s="46" t="s">
        <v>564</v>
      </c>
      <c r="CN7" s="46" t="s">
        <v>732</v>
      </c>
      <c r="CT7" s="46" t="s">
        <v>565</v>
      </c>
      <c r="CU7" s="46" t="s">
        <v>733</v>
      </c>
      <c r="DA7" s="46" t="s">
        <v>566</v>
      </c>
      <c r="DB7" s="46" t="s">
        <v>734</v>
      </c>
      <c r="DH7" s="46" t="s">
        <v>567</v>
      </c>
      <c r="DI7" s="46" t="s">
        <v>735</v>
      </c>
      <c r="DO7" s="46" t="s">
        <v>568</v>
      </c>
      <c r="DP7" s="46" t="s">
        <v>736</v>
      </c>
      <c r="DV7" s="46" t="s">
        <v>569</v>
      </c>
      <c r="DW7" s="46" t="s">
        <v>737</v>
      </c>
      <c r="EC7" s="46" t="s">
        <v>570</v>
      </c>
      <c r="ED7" s="46" t="s">
        <v>738</v>
      </c>
      <c r="EJ7" s="46" t="s">
        <v>571</v>
      </c>
      <c r="EK7" s="46" t="s">
        <v>739</v>
      </c>
      <c r="EQ7" s="46" t="s">
        <v>572</v>
      </c>
      <c r="ER7" s="46" t="s">
        <v>740</v>
      </c>
      <c r="EX7" s="46" t="s">
        <v>1939</v>
      </c>
      <c r="EY7" s="46" t="s">
        <v>1948</v>
      </c>
      <c r="FE7" s="46" t="s">
        <v>1940</v>
      </c>
      <c r="FF7" s="46" t="s">
        <v>1949</v>
      </c>
      <c r="FL7" s="46" t="s">
        <v>1941</v>
      </c>
      <c r="FM7" s="46" t="s">
        <v>1950</v>
      </c>
      <c r="FS7" s="46" t="s">
        <v>1942</v>
      </c>
      <c r="FT7" s="46" t="s">
        <v>1951</v>
      </c>
      <c r="FZ7" s="46" t="s">
        <v>1943</v>
      </c>
      <c r="GA7" s="46" t="s">
        <v>1952</v>
      </c>
      <c r="GG7" s="46" t="s">
        <v>1944</v>
      </c>
      <c r="GH7" s="46" t="s">
        <v>1953</v>
      </c>
      <c r="GN7" s="46" t="s">
        <v>1945</v>
      </c>
      <c r="GO7" s="46" t="s">
        <v>1954</v>
      </c>
      <c r="GU7" s="46" t="s">
        <v>1946</v>
      </c>
      <c r="GV7" s="46" t="s">
        <v>1955</v>
      </c>
      <c r="HB7" s="46" t="s">
        <v>1947</v>
      </c>
      <c r="HC7" s="46" t="s">
        <v>1956</v>
      </c>
      <c r="HI7" s="46" t="s">
        <v>1970</v>
      </c>
      <c r="HJ7" s="46" t="s">
        <v>1971</v>
      </c>
      <c r="IK7" s="46"/>
      <c r="IL7" s="46"/>
      <c r="IM7" s="46" t="s">
        <v>1901</v>
      </c>
      <c r="IN7" s="46"/>
      <c r="IO7" s="46"/>
      <c r="IT7" s="6" t="s">
        <v>1961</v>
      </c>
    </row>
    <row r="8" spans="1:278" s="36" customFormat="1" x14ac:dyDescent="0.15">
      <c r="A8" s="35" t="s">
        <v>231</v>
      </c>
      <c r="B8" s="36" t="str">
        <f t="shared" ref="B8:BC8" ca="1" si="6">IF(B11="","",IF(INDIRECT(INDIRECT($A8) &amp; "!" &amp; INDIRECT("R"&amp; ROW()+3 &amp; "C"&amp; COLUMN(), FALSE ))="", IF(B10="", "", "未入力"),INDIRECT(INDIRECT($A8) &amp; "!" &amp; INDIRECT("R"&amp; ROW()+3 &amp; "C"&amp; COLUMN(), FALSE ))))</f>
        <v/>
      </c>
      <c r="C8" s="50" t="str">
        <f t="shared" ca="1" si="6"/>
        <v/>
      </c>
      <c r="D8" s="50" t="str">
        <f t="shared" ca="1" si="6"/>
        <v/>
      </c>
      <c r="E8" s="50" t="str">
        <f t="shared" ca="1" si="6"/>
        <v/>
      </c>
      <c r="F8" s="50" t="str">
        <f t="shared" ca="1" si="6"/>
        <v/>
      </c>
      <c r="G8" s="50" t="str">
        <f t="shared" ca="1" si="6"/>
        <v/>
      </c>
      <c r="H8" s="50" t="str">
        <f t="shared" ca="1" si="6"/>
        <v/>
      </c>
      <c r="I8" s="50" t="str">
        <f t="shared" ca="1" si="6"/>
        <v/>
      </c>
      <c r="J8" s="50" t="str">
        <f t="shared" ca="1" si="6"/>
        <v/>
      </c>
      <c r="K8" s="50" t="str">
        <f t="shared" ca="1" si="6"/>
        <v/>
      </c>
      <c r="L8" s="50" t="str">
        <f t="shared" ca="1" si="6"/>
        <v/>
      </c>
      <c r="M8" s="50" t="str">
        <f t="shared" ca="1" si="6"/>
        <v/>
      </c>
      <c r="N8" s="50" t="str">
        <f t="shared" ca="1" si="6"/>
        <v/>
      </c>
      <c r="O8" s="50" t="str">
        <f t="shared" ca="1" si="6"/>
        <v/>
      </c>
      <c r="P8" s="50" t="str">
        <f t="shared" ca="1" si="6"/>
        <v/>
      </c>
      <c r="Q8" s="50" t="str">
        <f t="shared" ca="1" si="6"/>
        <v/>
      </c>
      <c r="R8" s="50" t="str">
        <f t="shared" ca="1" si="6"/>
        <v/>
      </c>
      <c r="S8" s="50" t="str">
        <f t="shared" ca="1" si="6"/>
        <v/>
      </c>
      <c r="T8" s="50" t="str">
        <f t="shared" ca="1" si="6"/>
        <v/>
      </c>
      <c r="U8" s="50" t="str">
        <f t="shared" ca="1" si="6"/>
        <v/>
      </c>
      <c r="V8" s="50" t="str">
        <f t="shared" ca="1" si="6"/>
        <v/>
      </c>
      <c r="W8" s="50" t="e">
        <f t="shared" ca="1" si="6"/>
        <v>#REF!</v>
      </c>
      <c r="X8" s="50" t="e">
        <f t="shared" ca="1" si="6"/>
        <v>#REF!</v>
      </c>
      <c r="Y8" s="50" t="e">
        <f t="shared" ca="1" si="6"/>
        <v>#REF!</v>
      </c>
      <c r="Z8" s="50" t="e">
        <f t="shared" ca="1" si="6"/>
        <v>#REF!</v>
      </c>
      <c r="AA8" s="50" t="e">
        <f t="shared" ca="1" si="6"/>
        <v>#REF!</v>
      </c>
      <c r="AB8" s="50" t="str">
        <f t="shared" ca="1" si="6"/>
        <v/>
      </c>
      <c r="AC8" s="50" t="str">
        <f t="shared" ca="1" si="6"/>
        <v/>
      </c>
      <c r="AD8" s="50" t="e">
        <f t="shared" ca="1" si="6"/>
        <v>#REF!</v>
      </c>
      <c r="AE8" s="50" t="e">
        <f t="shared" ca="1" si="6"/>
        <v>#REF!</v>
      </c>
      <c r="AF8" s="50" t="e">
        <f t="shared" ca="1" si="6"/>
        <v>#REF!</v>
      </c>
      <c r="AG8" s="50" t="e">
        <f t="shared" ca="1" si="6"/>
        <v>#REF!</v>
      </c>
      <c r="AH8" s="50" t="e">
        <f t="shared" ca="1" si="6"/>
        <v>#REF!</v>
      </c>
      <c r="AI8" s="50" t="str">
        <f t="shared" ca="1" si="6"/>
        <v/>
      </c>
      <c r="AJ8" s="50" t="str">
        <f t="shared" ca="1" si="6"/>
        <v/>
      </c>
      <c r="AK8" s="50" t="e">
        <f t="shared" ca="1" si="6"/>
        <v>#REF!</v>
      </c>
      <c r="AL8" s="50" t="e">
        <f t="shared" ca="1" si="6"/>
        <v>#REF!</v>
      </c>
      <c r="AM8" s="50" t="e">
        <f t="shared" ca="1" si="6"/>
        <v>#REF!</v>
      </c>
      <c r="AN8" s="50" t="e">
        <f t="shared" ca="1" si="6"/>
        <v>#REF!</v>
      </c>
      <c r="AO8" s="50" t="e">
        <f t="shared" ca="1" si="6"/>
        <v>#REF!</v>
      </c>
      <c r="AP8" s="50" t="str">
        <f t="shared" ca="1" si="6"/>
        <v/>
      </c>
      <c r="AQ8" s="50" t="str">
        <f t="shared" ca="1" si="6"/>
        <v/>
      </c>
      <c r="AR8" s="50" t="e">
        <f t="shared" ca="1" si="6"/>
        <v>#REF!</v>
      </c>
      <c r="AS8" s="50" t="e">
        <f t="shared" ca="1" si="6"/>
        <v>#REF!</v>
      </c>
      <c r="AT8" s="50" t="e">
        <f t="shared" ca="1" si="6"/>
        <v>#REF!</v>
      </c>
      <c r="AU8" s="50" t="e">
        <f t="shared" ca="1" si="6"/>
        <v>#REF!</v>
      </c>
      <c r="AV8" s="50" t="e">
        <f t="shared" ca="1" si="6"/>
        <v>#REF!</v>
      </c>
      <c r="AW8" s="50" t="str">
        <f t="shared" ca="1" si="6"/>
        <v/>
      </c>
      <c r="AX8" s="50" t="str">
        <f t="shared" ca="1" si="6"/>
        <v/>
      </c>
      <c r="AY8" s="50" t="e">
        <f t="shared" ca="1" si="6"/>
        <v>#REF!</v>
      </c>
      <c r="AZ8" s="50" t="e">
        <f t="shared" ca="1" si="6"/>
        <v>#REF!</v>
      </c>
      <c r="BA8" s="50" t="e">
        <f t="shared" ca="1" si="6"/>
        <v>#REF!</v>
      </c>
      <c r="BB8" s="50" t="e">
        <f t="shared" ca="1" si="6"/>
        <v>#REF!</v>
      </c>
      <c r="BC8" s="50" t="e">
        <f t="shared" ca="1" si="6"/>
        <v>#REF!</v>
      </c>
      <c r="BD8" s="50" t="str">
        <f t="shared" ref="BD8:DD8" ca="1" si="7">IF(BD11="","",IF(INDIRECT(INDIRECT($A8) &amp; "!" &amp; INDIRECT("R"&amp; ROW()+3 &amp; "C"&amp; COLUMN(), FALSE ))="", IF(BD10="", "", "未入力"),INDIRECT(INDIRECT($A8) &amp; "!" &amp; INDIRECT("R"&amp; ROW()+3 &amp; "C"&amp; COLUMN(), FALSE ))))</f>
        <v/>
      </c>
      <c r="BE8" s="50" t="str">
        <f t="shared" ca="1" si="7"/>
        <v/>
      </c>
      <c r="BF8" s="50" t="e">
        <f t="shared" ca="1" si="7"/>
        <v>#REF!</v>
      </c>
      <c r="BG8" s="50" t="e">
        <f t="shared" ca="1" si="7"/>
        <v>#REF!</v>
      </c>
      <c r="BH8" s="50" t="e">
        <f t="shared" ca="1" si="7"/>
        <v>#REF!</v>
      </c>
      <c r="BI8" s="50" t="e">
        <f t="shared" ca="1" si="7"/>
        <v>#REF!</v>
      </c>
      <c r="BJ8" s="50" t="e">
        <f t="shared" ca="1" si="7"/>
        <v>#REF!</v>
      </c>
      <c r="BK8" s="50" t="str">
        <f t="shared" ca="1" si="7"/>
        <v/>
      </c>
      <c r="BL8" s="50" t="str">
        <f t="shared" ca="1" si="7"/>
        <v/>
      </c>
      <c r="BM8" s="50" t="e">
        <f t="shared" ca="1" si="7"/>
        <v>#REF!</v>
      </c>
      <c r="BN8" s="50" t="e">
        <f t="shared" ca="1" si="7"/>
        <v>#REF!</v>
      </c>
      <c r="BO8" s="50" t="e">
        <f t="shared" ca="1" si="7"/>
        <v>#REF!</v>
      </c>
      <c r="BP8" s="50" t="e">
        <f t="shared" ca="1" si="7"/>
        <v>#REF!</v>
      </c>
      <c r="BQ8" s="50" t="e">
        <f t="shared" ca="1" si="7"/>
        <v>#REF!</v>
      </c>
      <c r="BR8" s="50" t="str">
        <f t="shared" ca="1" si="7"/>
        <v/>
      </c>
      <c r="BS8" s="50" t="str">
        <f t="shared" ca="1" si="7"/>
        <v/>
      </c>
      <c r="BT8" s="50" t="e">
        <f t="shared" ca="1" si="7"/>
        <v>#REF!</v>
      </c>
      <c r="BU8" s="50" t="e">
        <f t="shared" ca="1" si="7"/>
        <v>#REF!</v>
      </c>
      <c r="BV8" s="50" t="e">
        <f t="shared" ca="1" si="7"/>
        <v>#REF!</v>
      </c>
      <c r="BW8" s="50" t="e">
        <f t="shared" ca="1" si="7"/>
        <v>#REF!</v>
      </c>
      <c r="BX8" s="50" t="e">
        <f t="shared" ca="1" si="7"/>
        <v>#REF!</v>
      </c>
      <c r="BY8" s="50" t="str">
        <f t="shared" ca="1" si="7"/>
        <v/>
      </c>
      <c r="BZ8" s="50" t="str">
        <f t="shared" ca="1" si="7"/>
        <v/>
      </c>
      <c r="CA8" s="50" t="e">
        <f t="shared" ca="1" si="7"/>
        <v>#REF!</v>
      </c>
      <c r="CB8" s="50" t="e">
        <f t="shared" ca="1" si="7"/>
        <v>#REF!</v>
      </c>
      <c r="CC8" s="50" t="e">
        <f t="shared" ca="1" si="7"/>
        <v>#REF!</v>
      </c>
      <c r="CD8" s="50" t="e">
        <f t="shared" ca="1" si="7"/>
        <v>#REF!</v>
      </c>
      <c r="CE8" s="50" t="e">
        <f t="shared" ca="1" si="7"/>
        <v>#REF!</v>
      </c>
      <c r="CF8" s="50" t="str">
        <f t="shared" ca="1" si="7"/>
        <v/>
      </c>
      <c r="CG8" s="50" t="str">
        <f t="shared" ca="1" si="7"/>
        <v/>
      </c>
      <c r="CH8" s="50" t="e">
        <f t="shared" ca="1" si="7"/>
        <v>#REF!</v>
      </c>
      <c r="CI8" s="50" t="e">
        <f t="shared" ca="1" si="7"/>
        <v>#REF!</v>
      </c>
      <c r="CJ8" s="50" t="e">
        <f t="shared" ca="1" si="7"/>
        <v>#REF!</v>
      </c>
      <c r="CK8" s="50" t="e">
        <f t="shared" ca="1" si="7"/>
        <v>#REF!</v>
      </c>
      <c r="CL8" s="50" t="e">
        <f t="shared" ca="1" si="7"/>
        <v>#REF!</v>
      </c>
      <c r="CM8" s="50" t="str">
        <f t="shared" ca="1" si="7"/>
        <v/>
      </c>
      <c r="CN8" s="50" t="str">
        <f t="shared" ca="1" si="7"/>
        <v/>
      </c>
      <c r="CO8" s="50" t="e">
        <f t="shared" ca="1" si="7"/>
        <v>#REF!</v>
      </c>
      <c r="CP8" s="50" t="e">
        <f t="shared" ca="1" si="7"/>
        <v>#REF!</v>
      </c>
      <c r="CQ8" s="50" t="e">
        <f t="shared" ca="1" si="7"/>
        <v>#REF!</v>
      </c>
      <c r="CR8" s="50" t="e">
        <f t="shared" ca="1" si="7"/>
        <v>#REF!</v>
      </c>
      <c r="CS8" s="50" t="e">
        <f t="shared" ca="1" si="7"/>
        <v>#REF!</v>
      </c>
      <c r="CT8" s="50" t="str">
        <f t="shared" ca="1" si="7"/>
        <v/>
      </c>
      <c r="CU8" s="50" t="str">
        <f t="shared" ca="1" si="7"/>
        <v/>
      </c>
      <c r="CV8" s="50" t="e">
        <f t="shared" ca="1" si="7"/>
        <v>#REF!</v>
      </c>
      <c r="CW8" s="50" t="e">
        <f t="shared" ca="1" si="7"/>
        <v>#REF!</v>
      </c>
      <c r="CX8" s="50" t="e">
        <f t="shared" ca="1" si="7"/>
        <v>#REF!</v>
      </c>
      <c r="CY8" s="50" t="e">
        <f t="shared" ca="1" si="7"/>
        <v>#REF!</v>
      </c>
      <c r="CZ8" s="50" t="e">
        <f t="shared" ca="1" si="7"/>
        <v>#REF!</v>
      </c>
      <c r="DA8" s="50" t="str">
        <f t="shared" ca="1" si="7"/>
        <v/>
      </c>
      <c r="DB8" s="50" t="str">
        <f t="shared" ca="1" si="7"/>
        <v/>
      </c>
      <c r="DC8" s="50" t="e">
        <f t="shared" ca="1" si="7"/>
        <v>#REF!</v>
      </c>
      <c r="DD8" s="50" t="e">
        <f t="shared" ca="1" si="7"/>
        <v>#REF!</v>
      </c>
      <c r="DE8" s="50" t="e">
        <f t="shared" ref="DE8:FP8" ca="1" si="8">IF(DE11="","",IF(INDIRECT(INDIRECT($A8) &amp; "!" &amp; INDIRECT("R"&amp; ROW()+3 &amp; "C"&amp; COLUMN(), FALSE ))="", IF(DE10="", "", "未入力"),INDIRECT(INDIRECT($A8) &amp; "!" &amp; INDIRECT("R"&amp; ROW()+3 &amp; "C"&amp; COLUMN(), FALSE ))))</f>
        <v>#REF!</v>
      </c>
      <c r="DF8" s="50" t="e">
        <f t="shared" ca="1" si="8"/>
        <v>#REF!</v>
      </c>
      <c r="DG8" s="50" t="e">
        <f t="shared" ca="1" si="8"/>
        <v>#REF!</v>
      </c>
      <c r="DH8" s="50" t="str">
        <f t="shared" ca="1" si="8"/>
        <v/>
      </c>
      <c r="DI8" s="50" t="str">
        <f t="shared" ca="1" si="8"/>
        <v/>
      </c>
      <c r="DJ8" s="50" t="e">
        <f t="shared" ca="1" si="8"/>
        <v>#REF!</v>
      </c>
      <c r="DK8" s="50" t="e">
        <f t="shared" ca="1" si="8"/>
        <v>#REF!</v>
      </c>
      <c r="DL8" s="50" t="e">
        <f t="shared" ca="1" si="8"/>
        <v>#REF!</v>
      </c>
      <c r="DM8" s="50" t="e">
        <f t="shared" ca="1" si="8"/>
        <v>#REF!</v>
      </c>
      <c r="DN8" s="50" t="e">
        <f t="shared" ca="1" si="8"/>
        <v>#REF!</v>
      </c>
      <c r="DO8" s="50" t="str">
        <f t="shared" ca="1" si="8"/>
        <v/>
      </c>
      <c r="DP8" s="50" t="str">
        <f t="shared" ca="1" si="8"/>
        <v/>
      </c>
      <c r="DQ8" s="50" t="e">
        <f t="shared" ca="1" si="8"/>
        <v>#REF!</v>
      </c>
      <c r="DR8" s="50" t="e">
        <f t="shared" ca="1" si="8"/>
        <v>#REF!</v>
      </c>
      <c r="DS8" s="50" t="e">
        <f t="shared" ca="1" si="8"/>
        <v>#REF!</v>
      </c>
      <c r="DT8" s="50" t="e">
        <f t="shared" ca="1" si="8"/>
        <v>#REF!</v>
      </c>
      <c r="DU8" s="50" t="e">
        <f t="shared" ca="1" si="8"/>
        <v>#REF!</v>
      </c>
      <c r="DV8" s="50" t="str">
        <f t="shared" ca="1" si="8"/>
        <v/>
      </c>
      <c r="DW8" s="50" t="str">
        <f t="shared" ca="1" si="8"/>
        <v/>
      </c>
      <c r="DX8" s="50" t="e">
        <f t="shared" ca="1" si="8"/>
        <v>#REF!</v>
      </c>
      <c r="DY8" s="50" t="e">
        <f t="shared" ca="1" si="8"/>
        <v>#REF!</v>
      </c>
      <c r="DZ8" s="50" t="e">
        <f t="shared" ca="1" si="8"/>
        <v>#REF!</v>
      </c>
      <c r="EA8" s="50" t="e">
        <f t="shared" ca="1" si="8"/>
        <v>#REF!</v>
      </c>
      <c r="EB8" s="50" t="e">
        <f t="shared" ca="1" si="8"/>
        <v>#REF!</v>
      </c>
      <c r="EC8" s="50" t="str">
        <f t="shared" ca="1" si="8"/>
        <v/>
      </c>
      <c r="ED8" s="50" t="str">
        <f t="shared" ca="1" si="8"/>
        <v/>
      </c>
      <c r="EE8" s="50" t="e">
        <f t="shared" ca="1" si="8"/>
        <v>#REF!</v>
      </c>
      <c r="EF8" s="50" t="e">
        <f t="shared" ca="1" si="8"/>
        <v>#REF!</v>
      </c>
      <c r="EG8" s="50" t="e">
        <f t="shared" ca="1" si="8"/>
        <v>#REF!</v>
      </c>
      <c r="EH8" s="50" t="e">
        <f t="shared" ca="1" si="8"/>
        <v>#REF!</v>
      </c>
      <c r="EI8" s="50" t="e">
        <f t="shared" ca="1" si="8"/>
        <v>#REF!</v>
      </c>
      <c r="EJ8" s="50" t="str">
        <f t="shared" ca="1" si="8"/>
        <v/>
      </c>
      <c r="EK8" s="50" t="str">
        <f t="shared" ca="1" si="8"/>
        <v/>
      </c>
      <c r="EL8" s="50" t="e">
        <f t="shared" ca="1" si="8"/>
        <v>#REF!</v>
      </c>
      <c r="EM8" s="50" t="e">
        <f t="shared" ca="1" si="8"/>
        <v>#REF!</v>
      </c>
      <c r="EN8" s="50" t="e">
        <f t="shared" ca="1" si="8"/>
        <v>#REF!</v>
      </c>
      <c r="EO8" s="50" t="e">
        <f t="shared" ca="1" si="8"/>
        <v>#REF!</v>
      </c>
      <c r="EP8" s="50" t="e">
        <f t="shared" ca="1" si="8"/>
        <v>#REF!</v>
      </c>
      <c r="EQ8" s="50" t="str">
        <f t="shared" ca="1" si="8"/>
        <v/>
      </c>
      <c r="ER8" s="50" t="str">
        <f t="shared" ca="1" si="8"/>
        <v/>
      </c>
      <c r="ES8" s="50" t="e">
        <f t="shared" ca="1" si="8"/>
        <v>#REF!</v>
      </c>
      <c r="ET8" s="50" t="e">
        <f t="shared" ca="1" si="8"/>
        <v>#REF!</v>
      </c>
      <c r="EU8" s="50" t="e">
        <f t="shared" ca="1" si="8"/>
        <v>#REF!</v>
      </c>
      <c r="EV8" s="50" t="e">
        <f t="shared" ca="1" si="8"/>
        <v>#REF!</v>
      </c>
      <c r="EW8" s="50" t="e">
        <f t="shared" ca="1" si="8"/>
        <v>#REF!</v>
      </c>
      <c r="EX8" s="50" t="str">
        <f t="shared" ca="1" si="8"/>
        <v/>
      </c>
      <c r="EY8" s="50" t="str">
        <f t="shared" ca="1" si="8"/>
        <v/>
      </c>
      <c r="EZ8" s="50" t="e">
        <f t="shared" ca="1" si="8"/>
        <v>#REF!</v>
      </c>
      <c r="FA8" s="50" t="e">
        <f t="shared" ca="1" si="8"/>
        <v>#REF!</v>
      </c>
      <c r="FB8" s="50" t="e">
        <f t="shared" ca="1" si="8"/>
        <v>#REF!</v>
      </c>
      <c r="FC8" s="50" t="e">
        <f t="shared" ca="1" si="8"/>
        <v>#REF!</v>
      </c>
      <c r="FD8" s="50" t="e">
        <f t="shared" ca="1" si="8"/>
        <v>#REF!</v>
      </c>
      <c r="FE8" s="50" t="str">
        <f t="shared" ca="1" si="8"/>
        <v/>
      </c>
      <c r="FF8" s="50" t="str">
        <f t="shared" ca="1" si="8"/>
        <v/>
      </c>
      <c r="FG8" s="50" t="e">
        <f t="shared" ca="1" si="8"/>
        <v>#REF!</v>
      </c>
      <c r="FH8" s="50" t="e">
        <f t="shared" ca="1" si="8"/>
        <v>#REF!</v>
      </c>
      <c r="FI8" s="50" t="e">
        <f t="shared" ca="1" si="8"/>
        <v>#REF!</v>
      </c>
      <c r="FJ8" s="50" t="e">
        <f t="shared" ca="1" si="8"/>
        <v>#REF!</v>
      </c>
      <c r="FK8" s="50" t="e">
        <f t="shared" ca="1" si="8"/>
        <v>#REF!</v>
      </c>
      <c r="FL8" s="50" t="str">
        <f t="shared" ca="1" si="8"/>
        <v/>
      </c>
      <c r="FM8" s="50" t="str">
        <f t="shared" ca="1" si="8"/>
        <v/>
      </c>
      <c r="FN8" s="50" t="e">
        <f t="shared" ca="1" si="8"/>
        <v>#REF!</v>
      </c>
      <c r="FO8" s="50" t="e">
        <f t="shared" ca="1" si="8"/>
        <v>#REF!</v>
      </c>
      <c r="FP8" s="50" t="e">
        <f t="shared" ca="1" si="8"/>
        <v>#REF!</v>
      </c>
      <c r="FQ8" s="50" t="e">
        <f t="shared" ref="FQ8:IL8" ca="1" si="9">IF(FQ11="","",IF(INDIRECT(INDIRECT($A8) &amp; "!" &amp; INDIRECT("R"&amp; ROW()+3 &amp; "C"&amp; COLUMN(), FALSE ))="", IF(FQ10="", "", "未入力"),INDIRECT(INDIRECT($A8) &amp; "!" &amp; INDIRECT("R"&amp; ROW()+3 &amp; "C"&amp; COLUMN(), FALSE ))))</f>
        <v>#REF!</v>
      </c>
      <c r="FR8" s="50" t="e">
        <f t="shared" ca="1" si="9"/>
        <v>#REF!</v>
      </c>
      <c r="FS8" s="50" t="str">
        <f t="shared" ca="1" si="9"/>
        <v/>
      </c>
      <c r="FT8" s="50" t="str">
        <f t="shared" ca="1" si="9"/>
        <v/>
      </c>
      <c r="FU8" s="50" t="e">
        <f t="shared" ca="1" si="9"/>
        <v>#REF!</v>
      </c>
      <c r="FV8" s="50" t="e">
        <f t="shared" ca="1" si="9"/>
        <v>#REF!</v>
      </c>
      <c r="FW8" s="50" t="e">
        <f t="shared" ca="1" si="9"/>
        <v>#REF!</v>
      </c>
      <c r="FX8" s="50" t="e">
        <f t="shared" ca="1" si="9"/>
        <v>#REF!</v>
      </c>
      <c r="FY8" s="50" t="e">
        <f t="shared" ca="1" si="9"/>
        <v>#REF!</v>
      </c>
      <c r="FZ8" s="50" t="str">
        <f t="shared" ca="1" si="9"/>
        <v/>
      </c>
      <c r="GA8" s="50" t="str">
        <f t="shared" ca="1" si="9"/>
        <v/>
      </c>
      <c r="GB8" s="50" t="e">
        <f t="shared" ca="1" si="9"/>
        <v>#REF!</v>
      </c>
      <c r="GC8" s="50" t="e">
        <f t="shared" ca="1" si="9"/>
        <v>#REF!</v>
      </c>
      <c r="GD8" s="50" t="e">
        <f t="shared" ca="1" si="9"/>
        <v>#REF!</v>
      </c>
      <c r="GE8" s="50" t="e">
        <f t="shared" ca="1" si="9"/>
        <v>#REF!</v>
      </c>
      <c r="GF8" s="50" t="e">
        <f t="shared" ca="1" si="9"/>
        <v>#REF!</v>
      </c>
      <c r="GG8" s="50" t="str">
        <f t="shared" ca="1" si="9"/>
        <v/>
      </c>
      <c r="GH8" s="50" t="str">
        <f t="shared" ca="1" si="9"/>
        <v/>
      </c>
      <c r="GI8" s="50" t="e">
        <f t="shared" ca="1" si="9"/>
        <v>#REF!</v>
      </c>
      <c r="GJ8" s="50" t="e">
        <f t="shared" ca="1" si="9"/>
        <v>#REF!</v>
      </c>
      <c r="GK8" s="50" t="e">
        <f t="shared" ca="1" si="9"/>
        <v>#REF!</v>
      </c>
      <c r="GL8" s="50" t="e">
        <f t="shared" ca="1" si="9"/>
        <v>#REF!</v>
      </c>
      <c r="GM8" s="50" t="e">
        <f t="shared" ca="1" si="9"/>
        <v>#REF!</v>
      </c>
      <c r="GN8" s="50" t="str">
        <f t="shared" ca="1" si="9"/>
        <v/>
      </c>
      <c r="GO8" s="50" t="str">
        <f t="shared" ca="1" si="9"/>
        <v/>
      </c>
      <c r="GP8" s="50" t="e">
        <f t="shared" ca="1" si="9"/>
        <v>#REF!</v>
      </c>
      <c r="GQ8" s="50" t="e">
        <f t="shared" ca="1" si="9"/>
        <v>#REF!</v>
      </c>
      <c r="GR8" s="50" t="e">
        <f t="shared" ca="1" si="9"/>
        <v>#REF!</v>
      </c>
      <c r="GS8" s="50" t="e">
        <f t="shared" ca="1" si="9"/>
        <v>#REF!</v>
      </c>
      <c r="GT8" s="50" t="e">
        <f t="shared" ca="1" si="9"/>
        <v>#REF!</v>
      </c>
      <c r="GU8" s="50" t="str">
        <f t="shared" ca="1" si="9"/>
        <v/>
      </c>
      <c r="GV8" s="50" t="str">
        <f t="shared" ca="1" si="9"/>
        <v/>
      </c>
      <c r="GW8" s="50" t="e">
        <f t="shared" ca="1" si="9"/>
        <v>#REF!</v>
      </c>
      <c r="GX8" s="50" t="e">
        <f t="shared" ca="1" si="9"/>
        <v>#REF!</v>
      </c>
      <c r="GY8" s="50" t="e">
        <f t="shared" ca="1" si="9"/>
        <v>#REF!</v>
      </c>
      <c r="GZ8" s="50" t="e">
        <f t="shared" ca="1" si="9"/>
        <v>#REF!</v>
      </c>
      <c r="HA8" s="50" t="e">
        <f t="shared" ca="1" si="9"/>
        <v>#REF!</v>
      </c>
      <c r="HB8" s="50" t="str">
        <f t="shared" ca="1" si="9"/>
        <v/>
      </c>
      <c r="HC8" s="50" t="str">
        <f t="shared" ca="1" si="9"/>
        <v/>
      </c>
      <c r="HD8" s="50" t="e">
        <f t="shared" ca="1" si="9"/>
        <v>#REF!</v>
      </c>
      <c r="HE8" s="50" t="e">
        <f t="shared" ca="1" si="9"/>
        <v>#REF!</v>
      </c>
      <c r="HF8" s="50" t="e">
        <f t="shared" ca="1" si="9"/>
        <v>#REF!</v>
      </c>
      <c r="HG8" s="50" t="e">
        <f t="shared" ca="1" si="9"/>
        <v>#REF!</v>
      </c>
      <c r="HH8" s="50" t="e">
        <f t="shared" ca="1" si="9"/>
        <v>#REF!</v>
      </c>
      <c r="HI8" s="50" t="str">
        <f t="shared" ca="1" si="9"/>
        <v/>
      </c>
      <c r="HJ8" s="50" t="str">
        <f t="shared" ca="1" si="9"/>
        <v/>
      </c>
      <c r="HK8" s="50" t="e">
        <f t="shared" ca="1" si="9"/>
        <v>#REF!</v>
      </c>
      <c r="HL8" s="50" t="e">
        <f t="shared" ca="1" si="9"/>
        <v>#REF!</v>
      </c>
      <c r="HM8" s="50" t="e">
        <f t="shared" ca="1" si="9"/>
        <v>#REF!</v>
      </c>
      <c r="HN8" s="50" t="e">
        <f t="shared" ca="1" si="9"/>
        <v>#REF!</v>
      </c>
      <c r="HO8" s="50" t="e">
        <f t="shared" ca="1" si="9"/>
        <v>#REF!</v>
      </c>
      <c r="HP8" s="50" t="e">
        <f t="shared" ref="HP8:IJ8" ca="1" si="10">IF(HP11="","",IF(INDIRECT(INDIRECT($A8) &amp; "!" &amp; INDIRECT("R"&amp; ROW()+3 &amp; "C"&amp; COLUMN(), FALSE ))="", IF(HP10="", "", "未入力"),INDIRECT(INDIRECT($A8) &amp; "!" &amp; INDIRECT("R"&amp; ROW()+3 &amp; "C"&amp; COLUMN(), FALSE ))))</f>
        <v>#REF!</v>
      </c>
      <c r="HQ8" s="50" t="e">
        <f t="shared" ca="1" si="10"/>
        <v>#REF!</v>
      </c>
      <c r="HR8" s="50" t="e">
        <f t="shared" ca="1" si="10"/>
        <v>#REF!</v>
      </c>
      <c r="HS8" s="50" t="e">
        <f t="shared" ca="1" si="10"/>
        <v>#REF!</v>
      </c>
      <c r="HT8" s="50" t="e">
        <f t="shared" ca="1" si="10"/>
        <v>#REF!</v>
      </c>
      <c r="HU8" s="50" t="e">
        <f t="shared" ca="1" si="10"/>
        <v>#REF!</v>
      </c>
      <c r="HV8" s="50" t="e">
        <f t="shared" ca="1" si="10"/>
        <v>#REF!</v>
      </c>
      <c r="HW8" s="50" t="e">
        <f t="shared" ca="1" si="10"/>
        <v>#REF!</v>
      </c>
      <c r="HX8" s="50" t="e">
        <f t="shared" ca="1" si="10"/>
        <v>#REF!</v>
      </c>
      <c r="HY8" s="50" t="e">
        <f t="shared" ca="1" si="10"/>
        <v>#REF!</v>
      </c>
      <c r="HZ8" s="50" t="e">
        <f t="shared" ca="1" si="10"/>
        <v>#REF!</v>
      </c>
      <c r="IA8" s="50" t="e">
        <f t="shared" ca="1" si="10"/>
        <v>#REF!</v>
      </c>
      <c r="IB8" s="50" t="e">
        <f t="shared" ca="1" si="10"/>
        <v>#REF!</v>
      </c>
      <c r="IC8" s="50" t="e">
        <f t="shared" ca="1" si="10"/>
        <v>#REF!</v>
      </c>
      <c r="ID8" s="50" t="e">
        <f t="shared" ca="1" si="10"/>
        <v>#REF!</v>
      </c>
      <c r="IE8" s="50" t="e">
        <f t="shared" ca="1" si="10"/>
        <v>#REF!</v>
      </c>
      <c r="IF8" s="50" t="e">
        <f t="shared" ca="1" si="10"/>
        <v>#REF!</v>
      </c>
      <c r="IG8" s="50" t="e">
        <f t="shared" ca="1" si="10"/>
        <v>#REF!</v>
      </c>
      <c r="IH8" s="50" t="e">
        <f t="shared" ca="1" si="10"/>
        <v>#REF!</v>
      </c>
      <c r="II8" s="50" t="e">
        <f t="shared" ca="1" si="10"/>
        <v>#REF!</v>
      </c>
      <c r="IJ8" s="50" t="e">
        <f t="shared" ca="1" si="10"/>
        <v>#REF!</v>
      </c>
      <c r="IK8" s="50" t="str">
        <f t="shared" ca="1" si="9"/>
        <v/>
      </c>
      <c r="IL8" s="50" t="str">
        <f t="shared" ca="1" si="9"/>
        <v/>
      </c>
      <c r="IM8" s="50"/>
      <c r="IN8" s="50" t="str">
        <f t="shared" ref="IN8:IT8" ca="1" si="11">IF(IN11="","",IF(INDIRECT(INDIRECT($A8) &amp; "!" &amp; INDIRECT("R"&amp; ROW()+3 &amp; "C"&amp; COLUMN(), FALSE ))="", IF(IN10="", "", "未入力"),INDIRECT(INDIRECT($A8) &amp; "!" &amp; INDIRECT("R"&amp; ROW()+3 &amp; "C"&amp; COLUMN(), FALSE ))))</f>
        <v/>
      </c>
      <c r="IO8" s="50" t="str">
        <f t="shared" ca="1" si="11"/>
        <v/>
      </c>
      <c r="IP8" s="50" t="e">
        <f t="shared" ca="1" si="11"/>
        <v>#REF!</v>
      </c>
      <c r="IQ8" s="50" t="e">
        <f t="shared" ca="1" si="11"/>
        <v>#REF!</v>
      </c>
      <c r="IR8" s="50" t="e">
        <f t="shared" ca="1" si="11"/>
        <v>#REF!</v>
      </c>
      <c r="IS8" s="50" t="e">
        <f t="shared" ca="1" si="11"/>
        <v>#REF!</v>
      </c>
      <c r="IT8" s="50" t="str">
        <f t="shared" ca="1" si="11"/>
        <v/>
      </c>
    </row>
    <row r="9" spans="1:278" s="14" customFormat="1" ht="11.25" x14ac:dyDescent="0.15">
      <c r="A9" s="12" t="e">
        <f ca="1">RIGHT(LEFT(INDIRECT($A8),A11-1), A11-2)</f>
        <v>#REF!</v>
      </c>
      <c r="B9" s="56"/>
      <c r="C9" s="56"/>
      <c r="D9" s="56"/>
      <c r="U9" s="51"/>
      <c r="V9" s="51"/>
      <c r="W9" s="14" t="s">
        <v>1513</v>
      </c>
      <c r="X9" s="14" t="s">
        <v>1514</v>
      </c>
      <c r="Y9" s="14" t="s">
        <v>1515</v>
      </c>
      <c r="Z9" s="14" t="s">
        <v>1516</v>
      </c>
      <c r="AA9" s="14" t="s">
        <v>1517</v>
      </c>
      <c r="AB9" s="51"/>
      <c r="AC9" s="51"/>
      <c r="AD9" s="14" t="s">
        <v>1532</v>
      </c>
      <c r="AE9" s="14" t="s">
        <v>1533</v>
      </c>
      <c r="AF9" s="14" t="s">
        <v>1534</v>
      </c>
      <c r="AG9" s="14" t="s">
        <v>1535</v>
      </c>
      <c r="AH9" s="14" t="s">
        <v>1536</v>
      </c>
      <c r="AI9" s="51"/>
      <c r="AJ9" s="51"/>
      <c r="AK9" s="51" t="s">
        <v>1537</v>
      </c>
      <c r="AL9" s="14" t="s">
        <v>1538</v>
      </c>
      <c r="AM9" s="14" t="s">
        <v>1539</v>
      </c>
      <c r="AN9" s="14" t="s">
        <v>1540</v>
      </c>
      <c r="AO9" s="14" t="s">
        <v>1541</v>
      </c>
      <c r="AP9" s="51"/>
      <c r="AQ9" s="51"/>
      <c r="AR9" s="51" t="s">
        <v>1542</v>
      </c>
      <c r="AS9" s="14" t="s">
        <v>1543</v>
      </c>
      <c r="AT9" s="14" t="s">
        <v>1544</v>
      </c>
      <c r="AU9" s="14" t="s">
        <v>1545</v>
      </c>
      <c r="AV9" s="14" t="s">
        <v>1546</v>
      </c>
      <c r="AW9" s="51"/>
      <c r="AX9" s="51"/>
      <c r="AY9" s="51" t="s">
        <v>1547</v>
      </c>
      <c r="AZ9" s="14" t="s">
        <v>1548</v>
      </c>
      <c r="BA9" s="14" t="s">
        <v>1549</v>
      </c>
      <c r="BB9" s="14" t="s">
        <v>1550</v>
      </c>
      <c r="BC9" s="14" t="s">
        <v>1551</v>
      </c>
      <c r="BD9" s="51"/>
      <c r="BE9" s="51"/>
      <c r="BF9" s="51" t="s">
        <v>1559</v>
      </c>
      <c r="BG9" s="14" t="s">
        <v>1560</v>
      </c>
      <c r="BH9" s="14" t="s">
        <v>1561</v>
      </c>
      <c r="BI9" s="14" t="s">
        <v>1562</v>
      </c>
      <c r="BJ9" s="14" t="s">
        <v>1563</v>
      </c>
      <c r="BK9" s="51"/>
      <c r="BL9" s="51"/>
      <c r="BM9" s="51" t="s">
        <v>1564</v>
      </c>
      <c r="BN9" s="14" t="s">
        <v>1565</v>
      </c>
      <c r="BO9" s="14" t="s">
        <v>1566</v>
      </c>
      <c r="BP9" s="14" t="s">
        <v>1567</v>
      </c>
      <c r="BQ9" s="14" t="s">
        <v>1568</v>
      </c>
      <c r="BR9" s="51"/>
      <c r="BS9" s="51"/>
      <c r="BT9" s="51" t="s">
        <v>1569</v>
      </c>
      <c r="BU9" s="14" t="s">
        <v>1570</v>
      </c>
      <c r="BV9" s="14" t="s">
        <v>1571</v>
      </c>
      <c r="BW9" s="14" t="s">
        <v>1572</v>
      </c>
      <c r="BX9" s="14" t="s">
        <v>1573</v>
      </c>
      <c r="BY9" s="51"/>
      <c r="BZ9" s="51"/>
      <c r="CA9" s="51" t="s">
        <v>1574</v>
      </c>
      <c r="CB9" s="14" t="s">
        <v>1575</v>
      </c>
      <c r="CC9" s="14" t="s">
        <v>1576</v>
      </c>
      <c r="CD9" s="14" t="s">
        <v>1577</v>
      </c>
      <c r="CE9" s="14" t="s">
        <v>1578</v>
      </c>
      <c r="CF9" s="51"/>
      <c r="CG9" s="51"/>
      <c r="CH9" s="51" t="s">
        <v>1579</v>
      </c>
      <c r="CI9" s="14" t="s">
        <v>1580</v>
      </c>
      <c r="CJ9" s="14" t="s">
        <v>1581</v>
      </c>
      <c r="CK9" s="14" t="s">
        <v>1582</v>
      </c>
      <c r="CL9" s="14" t="s">
        <v>1583</v>
      </c>
      <c r="CM9" s="51"/>
      <c r="CN9" s="51"/>
      <c r="CO9" s="51" t="s">
        <v>1584</v>
      </c>
      <c r="CP9" s="14" t="s">
        <v>1585</v>
      </c>
      <c r="CQ9" s="14" t="s">
        <v>1586</v>
      </c>
      <c r="CR9" s="14" t="s">
        <v>1587</v>
      </c>
      <c r="CS9" s="14" t="s">
        <v>1588</v>
      </c>
      <c r="CT9" s="51"/>
      <c r="CU9" s="51"/>
      <c r="CV9" s="51" t="s">
        <v>1593</v>
      </c>
      <c r="CW9" s="14" t="s">
        <v>1589</v>
      </c>
      <c r="CX9" s="14" t="s">
        <v>1590</v>
      </c>
      <c r="CY9" s="14" t="s">
        <v>1591</v>
      </c>
      <c r="CZ9" s="14" t="s">
        <v>1592</v>
      </c>
      <c r="DA9" s="51"/>
      <c r="DB9" s="51"/>
      <c r="DC9" s="51" t="s">
        <v>1601</v>
      </c>
      <c r="DD9" s="14" t="s">
        <v>1602</v>
      </c>
      <c r="DE9" s="14" t="s">
        <v>1603</v>
      </c>
      <c r="DF9" s="14" t="s">
        <v>1604</v>
      </c>
      <c r="DG9" s="14" t="s">
        <v>1605</v>
      </c>
      <c r="DH9" s="51"/>
      <c r="DI9" s="51"/>
      <c r="DJ9" s="51" t="s">
        <v>1606</v>
      </c>
      <c r="DK9" s="14" t="s">
        <v>1607</v>
      </c>
      <c r="DL9" s="14" t="s">
        <v>1608</v>
      </c>
      <c r="DM9" s="14" t="s">
        <v>1609</v>
      </c>
      <c r="DN9" s="14" t="s">
        <v>1610</v>
      </c>
      <c r="DO9" s="51"/>
      <c r="DP9" s="51"/>
      <c r="DQ9" s="51" t="s">
        <v>1611</v>
      </c>
      <c r="DR9" s="14" t="s">
        <v>1612</v>
      </c>
      <c r="DS9" s="14" t="s">
        <v>1613</v>
      </c>
      <c r="DT9" s="14" t="s">
        <v>1614</v>
      </c>
      <c r="DU9" s="14" t="s">
        <v>1615</v>
      </c>
      <c r="DV9" s="51"/>
      <c r="DW9" s="51"/>
      <c r="DX9" s="51" t="s">
        <v>1616</v>
      </c>
      <c r="DY9" s="14" t="s">
        <v>1617</v>
      </c>
      <c r="DZ9" s="14" t="s">
        <v>1618</v>
      </c>
      <c r="EA9" s="14" t="s">
        <v>1619</v>
      </c>
      <c r="EB9" s="14" t="s">
        <v>1620</v>
      </c>
      <c r="EC9" s="51"/>
      <c r="ED9" s="51"/>
      <c r="EE9" s="51" t="s">
        <v>1621</v>
      </c>
      <c r="EF9" s="14" t="s">
        <v>1622</v>
      </c>
      <c r="EG9" s="14" t="s">
        <v>1623</v>
      </c>
      <c r="EH9" s="14" t="s">
        <v>1624</v>
      </c>
      <c r="EI9" s="14" t="s">
        <v>1625</v>
      </c>
      <c r="EJ9" s="51"/>
      <c r="EK9" s="51"/>
      <c r="EL9" s="51" t="s">
        <v>1626</v>
      </c>
      <c r="EM9" s="14" t="s">
        <v>1627</v>
      </c>
      <c r="EN9" s="14" t="s">
        <v>1628</v>
      </c>
      <c r="EO9" s="14" t="s">
        <v>1629</v>
      </c>
      <c r="EP9" s="14" t="s">
        <v>1630</v>
      </c>
      <c r="EQ9" s="51"/>
      <c r="ER9" s="51"/>
      <c r="ES9" s="51" t="s">
        <v>1631</v>
      </c>
      <c r="ET9" s="14" t="s">
        <v>1632</v>
      </c>
      <c r="EU9" s="14" t="s">
        <v>1633</v>
      </c>
      <c r="EV9" s="14" t="s">
        <v>1634</v>
      </c>
      <c r="EW9" s="14" t="s">
        <v>1635</v>
      </c>
      <c r="EX9" s="51"/>
      <c r="EY9" s="51"/>
      <c r="EZ9" s="51" t="s">
        <v>1636</v>
      </c>
      <c r="FA9" s="14" t="s">
        <v>1637</v>
      </c>
      <c r="FB9" s="14" t="s">
        <v>1638</v>
      </c>
      <c r="FC9" s="14" t="s">
        <v>1639</v>
      </c>
      <c r="FD9" s="14" t="s">
        <v>1640</v>
      </c>
      <c r="FE9" s="51"/>
      <c r="FF9" s="51"/>
      <c r="FG9" s="51" t="s">
        <v>1641</v>
      </c>
      <c r="FH9" s="14" t="s">
        <v>1642</v>
      </c>
      <c r="FI9" s="14" t="s">
        <v>1643</v>
      </c>
      <c r="FJ9" s="14" t="s">
        <v>1644</v>
      </c>
      <c r="FK9" s="14" t="s">
        <v>1645</v>
      </c>
      <c r="FL9" s="51"/>
      <c r="FM9" s="51"/>
      <c r="FN9" s="51" t="s">
        <v>1646</v>
      </c>
      <c r="FO9" s="14" t="s">
        <v>1647</v>
      </c>
      <c r="FP9" s="14" t="s">
        <v>1648</v>
      </c>
      <c r="FQ9" s="14" t="s">
        <v>1649</v>
      </c>
      <c r="FR9" s="14" t="s">
        <v>1650</v>
      </c>
      <c r="FS9" s="51"/>
      <c r="FT9" s="51"/>
      <c r="FU9" s="51" t="s">
        <v>1651</v>
      </c>
      <c r="FV9" s="14" t="s">
        <v>1652</v>
      </c>
      <c r="FW9" s="14" t="s">
        <v>1653</v>
      </c>
      <c r="FX9" s="14" t="s">
        <v>1654</v>
      </c>
      <c r="FY9" s="14" t="s">
        <v>1655</v>
      </c>
      <c r="FZ9" s="51"/>
      <c r="GA9" s="51"/>
      <c r="GB9" s="51" t="s">
        <v>1656</v>
      </c>
      <c r="GC9" s="14" t="s">
        <v>1657</v>
      </c>
      <c r="GD9" s="14" t="s">
        <v>1658</v>
      </c>
      <c r="GE9" s="14" t="s">
        <v>1659</v>
      </c>
      <c r="GF9" s="14" t="s">
        <v>1660</v>
      </c>
      <c r="GG9" s="51"/>
      <c r="GH9" s="51"/>
      <c r="GI9" s="51" t="s">
        <v>1661</v>
      </c>
      <c r="GJ9" s="14" t="s">
        <v>1662</v>
      </c>
      <c r="GK9" s="14" t="s">
        <v>1663</v>
      </c>
      <c r="GL9" s="14" t="s">
        <v>1664</v>
      </c>
      <c r="GM9" s="14" t="s">
        <v>1665</v>
      </c>
      <c r="GN9" s="51"/>
      <c r="GO9" s="51"/>
      <c r="GP9" s="51" t="s">
        <v>1666</v>
      </c>
      <c r="GQ9" s="14" t="s">
        <v>1667</v>
      </c>
      <c r="GR9" s="14" t="s">
        <v>1668</v>
      </c>
      <c r="GS9" s="14" t="s">
        <v>1669</v>
      </c>
      <c r="GT9" s="14" t="s">
        <v>1670</v>
      </c>
      <c r="GU9" s="51"/>
      <c r="GV9" s="51"/>
      <c r="GW9" s="51" t="s">
        <v>1671</v>
      </c>
      <c r="GX9" s="14" t="s">
        <v>1672</v>
      </c>
      <c r="GY9" s="14" t="s">
        <v>1673</v>
      </c>
      <c r="GZ9" s="14" t="s">
        <v>1674</v>
      </c>
      <c r="HA9" s="14" t="s">
        <v>1675</v>
      </c>
      <c r="HB9" s="51"/>
      <c r="HC9" s="51"/>
      <c r="HD9" s="51" t="s">
        <v>1676</v>
      </c>
      <c r="HE9" s="14" t="s">
        <v>1677</v>
      </c>
      <c r="HF9" s="14" t="s">
        <v>1678</v>
      </c>
      <c r="HG9" s="14" t="s">
        <v>1679</v>
      </c>
      <c r="HH9" s="14" t="s">
        <v>1680</v>
      </c>
      <c r="HI9" s="51"/>
      <c r="HJ9" s="51"/>
      <c r="HK9" s="51" t="s">
        <v>1974</v>
      </c>
      <c r="HL9" s="14" t="s">
        <v>1976</v>
      </c>
      <c r="HM9" s="14" t="s">
        <v>1977</v>
      </c>
      <c r="HN9" s="14" t="s">
        <v>1978</v>
      </c>
      <c r="HO9" s="14" t="s">
        <v>1979</v>
      </c>
      <c r="HP9" s="14" t="s">
        <v>1519</v>
      </c>
      <c r="HQ9" s="14" t="s">
        <v>1518</v>
      </c>
      <c r="HR9" s="14" t="s">
        <v>1520</v>
      </c>
      <c r="HS9" s="14" t="s">
        <v>1521</v>
      </c>
      <c r="HT9" s="14" t="s">
        <v>1522</v>
      </c>
      <c r="HU9" s="14" t="s">
        <v>1523</v>
      </c>
      <c r="HV9" s="14" t="s">
        <v>1524</v>
      </c>
      <c r="HW9" s="14" t="s">
        <v>1553</v>
      </c>
      <c r="HX9" s="14" t="s">
        <v>1552</v>
      </c>
      <c r="HY9" s="14" t="s">
        <v>1554</v>
      </c>
      <c r="HZ9" s="14" t="s">
        <v>1555</v>
      </c>
      <c r="IA9" s="14" t="s">
        <v>1556</v>
      </c>
      <c r="IB9" s="14" t="s">
        <v>1557</v>
      </c>
      <c r="IC9" s="14" t="s">
        <v>1558</v>
      </c>
      <c r="ID9" s="14" t="s">
        <v>1595</v>
      </c>
      <c r="IE9" s="14" t="s">
        <v>1594</v>
      </c>
      <c r="IF9" s="14" t="s">
        <v>1596</v>
      </c>
      <c r="IG9" s="14" t="s">
        <v>1597</v>
      </c>
      <c r="IH9" s="14" t="s">
        <v>1598</v>
      </c>
      <c r="II9" s="14" t="s">
        <v>1599</v>
      </c>
      <c r="IJ9" s="14" t="s">
        <v>1600</v>
      </c>
      <c r="IP9" s="14" t="s">
        <v>399</v>
      </c>
      <c r="IQ9" s="14" t="s">
        <v>398</v>
      </c>
      <c r="IR9" s="14" t="s">
        <v>400</v>
      </c>
      <c r="IS9" s="14" t="s">
        <v>401</v>
      </c>
    </row>
    <row r="10" spans="1:278" s="14" customFormat="1" ht="11.25" x14ac:dyDescent="0.15">
      <c r="A10" s="39" t="s">
        <v>141</v>
      </c>
      <c r="B10" s="57"/>
      <c r="C10" s="57"/>
      <c r="D10" s="57"/>
      <c r="U10" s="51"/>
      <c r="V10" s="51"/>
      <c r="AB10" s="51"/>
      <c r="AC10" s="51"/>
      <c r="AI10" s="51"/>
      <c r="AJ10" s="51"/>
      <c r="AK10" s="51"/>
      <c r="AP10" s="51"/>
      <c r="AQ10" s="51"/>
      <c r="AR10" s="51"/>
      <c r="AW10" s="51"/>
      <c r="AX10" s="51"/>
      <c r="AY10" s="51"/>
      <c r="BD10" s="51"/>
      <c r="BE10" s="51"/>
      <c r="BF10" s="51"/>
      <c r="BK10" s="51"/>
      <c r="BL10" s="51"/>
      <c r="BM10" s="51"/>
      <c r="BR10" s="51"/>
      <c r="BS10" s="51"/>
      <c r="BT10" s="51"/>
      <c r="BY10" s="51"/>
      <c r="BZ10" s="51"/>
      <c r="CA10" s="51"/>
      <c r="CF10" s="51"/>
      <c r="CG10" s="51"/>
      <c r="CH10" s="51"/>
      <c r="CM10" s="51"/>
      <c r="CN10" s="51"/>
      <c r="CO10" s="51"/>
      <c r="CT10" s="51"/>
      <c r="CU10" s="51"/>
      <c r="CV10" s="51"/>
      <c r="DA10" s="51"/>
      <c r="DB10" s="51"/>
      <c r="DC10" s="51"/>
      <c r="DH10" s="51"/>
      <c r="DI10" s="51"/>
      <c r="DJ10" s="51"/>
      <c r="DO10" s="51"/>
      <c r="DP10" s="51"/>
      <c r="DQ10" s="51"/>
      <c r="DV10" s="51"/>
      <c r="DW10" s="51"/>
      <c r="DX10" s="51"/>
      <c r="EC10" s="51"/>
      <c r="ED10" s="51"/>
      <c r="EE10" s="51"/>
      <c r="EJ10" s="51"/>
      <c r="EK10" s="51"/>
      <c r="EL10" s="51"/>
      <c r="EQ10" s="51"/>
      <c r="ER10" s="51"/>
      <c r="ES10" s="51"/>
      <c r="EX10" s="51"/>
      <c r="EY10" s="51"/>
      <c r="EZ10" s="51"/>
      <c r="FE10" s="51"/>
      <c r="FF10" s="51"/>
      <c r="FG10" s="51"/>
      <c r="FL10" s="51"/>
      <c r="FM10" s="51"/>
      <c r="FN10" s="51"/>
      <c r="FS10" s="51"/>
      <c r="FT10" s="51"/>
      <c r="FU10" s="51"/>
      <c r="FZ10" s="51"/>
      <c r="GA10" s="51"/>
      <c r="GB10" s="51"/>
      <c r="GG10" s="51"/>
      <c r="GH10" s="51"/>
      <c r="GI10" s="51"/>
      <c r="GN10" s="51"/>
      <c r="GO10" s="51"/>
      <c r="GP10" s="51"/>
      <c r="GU10" s="51"/>
      <c r="GV10" s="51"/>
      <c r="GW10" s="51"/>
      <c r="HB10" s="51"/>
      <c r="HC10" s="51"/>
      <c r="HD10" s="51"/>
      <c r="HI10" s="51"/>
      <c r="HJ10" s="51"/>
      <c r="HK10" s="51"/>
      <c r="IP10" s="14" t="s">
        <v>1845</v>
      </c>
      <c r="IQ10" s="14" t="s">
        <v>1845</v>
      </c>
      <c r="IR10" s="14" t="s">
        <v>1845</v>
      </c>
      <c r="IS10" s="14" t="s">
        <v>1845</v>
      </c>
    </row>
    <row r="11" spans="1:278" x14ac:dyDescent="0.15">
      <c r="A11" s="6" t="e">
        <f ca="1">LEN(INDIRECT($A8))</f>
        <v>#REF!</v>
      </c>
      <c r="B11" s="58"/>
      <c r="C11" s="58"/>
      <c r="D11" s="58"/>
      <c r="W11" s="6" t="s">
        <v>1525</v>
      </c>
      <c r="X11" s="6" t="s">
        <v>1526</v>
      </c>
      <c r="Y11" s="6" t="s">
        <v>1527</v>
      </c>
      <c r="Z11" s="6" t="s">
        <v>1528</v>
      </c>
      <c r="AA11" s="6" t="s">
        <v>1529</v>
      </c>
      <c r="AD11" s="6" t="s">
        <v>688</v>
      </c>
      <c r="AE11" s="6" t="s">
        <v>690</v>
      </c>
      <c r="AF11" s="6" t="s">
        <v>692</v>
      </c>
      <c r="AG11" s="6" t="s">
        <v>694</v>
      </c>
      <c r="AH11" s="6" t="s">
        <v>696</v>
      </c>
      <c r="AK11" s="46" t="s">
        <v>716</v>
      </c>
      <c r="AL11" s="6" t="s">
        <v>718</v>
      </c>
      <c r="AM11" s="6" t="s">
        <v>720</v>
      </c>
      <c r="AN11" s="6" t="s">
        <v>722</v>
      </c>
      <c r="AO11" s="6" t="s">
        <v>724</v>
      </c>
      <c r="AR11" s="46" t="s">
        <v>1136</v>
      </c>
      <c r="AS11" s="6" t="s">
        <v>1138</v>
      </c>
      <c r="AT11" s="6" t="s">
        <v>1140</v>
      </c>
      <c r="AU11" s="6" t="s">
        <v>1142</v>
      </c>
      <c r="AV11" s="6" t="s">
        <v>1144</v>
      </c>
      <c r="AY11" s="46" t="s">
        <v>1164</v>
      </c>
      <c r="AZ11" s="6" t="s">
        <v>1166</v>
      </c>
      <c r="BA11" s="6" t="s">
        <v>1168</v>
      </c>
      <c r="BB11" s="6" t="s">
        <v>321</v>
      </c>
      <c r="BC11" s="6" t="s">
        <v>323</v>
      </c>
      <c r="BF11" s="46" t="s">
        <v>1204</v>
      </c>
      <c r="BG11" s="6" t="s">
        <v>1206</v>
      </c>
      <c r="BH11" s="6" t="s">
        <v>1208</v>
      </c>
      <c r="BI11" s="6" t="s">
        <v>337</v>
      </c>
      <c r="BJ11" s="6" t="s">
        <v>339</v>
      </c>
      <c r="BM11" s="46" t="s">
        <v>1216</v>
      </c>
      <c r="BN11" s="6" t="s">
        <v>1218</v>
      </c>
      <c r="BO11" s="6" t="s">
        <v>1220</v>
      </c>
      <c r="BP11" s="6" t="s">
        <v>1222</v>
      </c>
      <c r="BQ11" s="6" t="s">
        <v>1224</v>
      </c>
      <c r="BT11" s="46" t="s">
        <v>1244</v>
      </c>
      <c r="BU11" s="6" t="s">
        <v>1246</v>
      </c>
      <c r="BV11" s="6" t="s">
        <v>1248</v>
      </c>
      <c r="BW11" s="6" t="s">
        <v>1250</v>
      </c>
      <c r="BX11" s="6" t="s">
        <v>1252</v>
      </c>
      <c r="CA11" s="46" t="s">
        <v>1272</v>
      </c>
      <c r="CB11" s="6" t="s">
        <v>1274</v>
      </c>
      <c r="CC11" s="6" t="s">
        <v>1276</v>
      </c>
      <c r="CD11" s="6" t="s">
        <v>1278</v>
      </c>
      <c r="CE11" s="6" t="s">
        <v>1280</v>
      </c>
      <c r="CH11" s="46" t="s">
        <v>1300</v>
      </c>
      <c r="CI11" s="6" t="s">
        <v>1302</v>
      </c>
      <c r="CJ11" s="6" t="s">
        <v>1304</v>
      </c>
      <c r="CK11" s="6" t="s">
        <v>1306</v>
      </c>
      <c r="CL11" s="6" t="s">
        <v>1308</v>
      </c>
      <c r="CO11" s="46" t="s">
        <v>1328</v>
      </c>
      <c r="CP11" s="6" t="s">
        <v>1330</v>
      </c>
      <c r="CQ11" s="6" t="s">
        <v>1332</v>
      </c>
      <c r="CR11" s="6" t="s">
        <v>1334</v>
      </c>
      <c r="CS11" s="6" t="s">
        <v>1336</v>
      </c>
      <c r="CV11" s="46" t="s">
        <v>1384</v>
      </c>
      <c r="CW11" s="6" t="s">
        <v>1386</v>
      </c>
      <c r="CX11" s="6" t="s">
        <v>1388</v>
      </c>
      <c r="CY11" s="6" t="s">
        <v>1390</v>
      </c>
      <c r="CZ11" s="6" t="s">
        <v>1392</v>
      </c>
      <c r="DC11" s="46" t="s">
        <v>1412</v>
      </c>
      <c r="DD11" s="6" t="s">
        <v>1414</v>
      </c>
      <c r="DE11" s="6" t="s">
        <v>1416</v>
      </c>
      <c r="DF11" s="6" t="s">
        <v>1418</v>
      </c>
      <c r="DG11" s="6" t="s">
        <v>1420</v>
      </c>
      <c r="DJ11" s="46" t="s">
        <v>1440</v>
      </c>
      <c r="DK11" s="6" t="s">
        <v>1442</v>
      </c>
      <c r="DL11" s="6" t="s">
        <v>1444</v>
      </c>
      <c r="DM11" s="6" t="s">
        <v>1446</v>
      </c>
      <c r="DN11" s="6" t="s">
        <v>1448</v>
      </c>
      <c r="DQ11" s="46" t="s">
        <v>1468</v>
      </c>
      <c r="DR11" s="6" t="s">
        <v>1470</v>
      </c>
      <c r="DS11" s="6" t="s">
        <v>1472</v>
      </c>
      <c r="DT11" s="6" t="s">
        <v>1474</v>
      </c>
      <c r="DU11" s="6" t="s">
        <v>1476</v>
      </c>
      <c r="DX11" s="46" t="s">
        <v>1493</v>
      </c>
      <c r="DY11" s="6" t="s">
        <v>1494</v>
      </c>
      <c r="DZ11" s="6" t="s">
        <v>1495</v>
      </c>
      <c r="EA11" s="6" t="s">
        <v>1496</v>
      </c>
      <c r="EB11" s="6" t="s">
        <v>1497</v>
      </c>
      <c r="EE11" s="46" t="s">
        <v>1498</v>
      </c>
      <c r="EF11" s="6" t="s">
        <v>1499</v>
      </c>
      <c r="EG11" s="6" t="s">
        <v>1500</v>
      </c>
      <c r="EH11" s="6" t="s">
        <v>1501</v>
      </c>
      <c r="EI11" s="6" t="s">
        <v>1502</v>
      </c>
      <c r="EL11" s="46" t="s">
        <v>1503</v>
      </c>
      <c r="EM11" s="6" t="s">
        <v>1504</v>
      </c>
      <c r="EN11" s="6" t="s">
        <v>1505</v>
      </c>
      <c r="EO11" s="6" t="s">
        <v>1506</v>
      </c>
      <c r="EP11" s="6" t="s">
        <v>1507</v>
      </c>
      <c r="ES11" s="46" t="s">
        <v>1508</v>
      </c>
      <c r="ET11" s="6" t="s">
        <v>1509</v>
      </c>
      <c r="EU11" s="6" t="s">
        <v>1510</v>
      </c>
      <c r="EV11" s="6" t="s">
        <v>1511</v>
      </c>
      <c r="EW11" s="6" t="s">
        <v>1512</v>
      </c>
      <c r="EZ11" s="46" t="s">
        <v>1681</v>
      </c>
      <c r="FA11" s="6" t="s">
        <v>1682</v>
      </c>
      <c r="FB11" s="6" t="s">
        <v>1683</v>
      </c>
      <c r="FC11" s="6" t="s">
        <v>1684</v>
      </c>
      <c r="FD11" s="6" t="s">
        <v>1685</v>
      </c>
      <c r="FG11" s="46" t="s">
        <v>1686</v>
      </c>
      <c r="FH11" s="6" t="s">
        <v>1687</v>
      </c>
      <c r="FI11" s="6" t="s">
        <v>1688</v>
      </c>
      <c r="FJ11" s="6" t="s">
        <v>1689</v>
      </c>
      <c r="FK11" s="6" t="s">
        <v>353</v>
      </c>
      <c r="FN11" s="46" t="s">
        <v>1690</v>
      </c>
      <c r="FO11" s="6" t="s">
        <v>1691</v>
      </c>
      <c r="FP11" s="6" t="s">
        <v>1692</v>
      </c>
      <c r="FQ11" s="6" t="s">
        <v>1693</v>
      </c>
      <c r="FR11" s="6" t="s">
        <v>1694</v>
      </c>
      <c r="FU11" s="46" t="s">
        <v>1695</v>
      </c>
      <c r="FV11" s="6" t="s">
        <v>1696</v>
      </c>
      <c r="FW11" s="6" t="s">
        <v>1697</v>
      </c>
      <c r="FX11" s="6" t="s">
        <v>1698</v>
      </c>
      <c r="FY11" s="6" t="s">
        <v>1699</v>
      </c>
      <c r="GB11" s="46" t="s">
        <v>1700</v>
      </c>
      <c r="GC11" s="6" t="s">
        <v>1701</v>
      </c>
      <c r="GD11" s="6" t="s">
        <v>1702</v>
      </c>
      <c r="GE11" s="6" t="s">
        <v>1703</v>
      </c>
      <c r="GF11" s="6" t="s">
        <v>1704</v>
      </c>
      <c r="GI11" s="46" t="s">
        <v>1705</v>
      </c>
      <c r="GJ11" s="6" t="s">
        <v>1706</v>
      </c>
      <c r="GK11" s="6" t="s">
        <v>1707</v>
      </c>
      <c r="GL11" s="6" t="s">
        <v>1708</v>
      </c>
      <c r="GM11" s="6" t="s">
        <v>1709</v>
      </c>
      <c r="GP11" s="46" t="s">
        <v>1710</v>
      </c>
      <c r="GQ11" s="6" t="s">
        <v>1711</v>
      </c>
      <c r="GR11" s="6" t="s">
        <v>1712</v>
      </c>
      <c r="GS11" s="6" t="s">
        <v>1713</v>
      </c>
      <c r="GT11" s="6" t="s">
        <v>1714</v>
      </c>
      <c r="GW11" s="46" t="s">
        <v>1715</v>
      </c>
      <c r="GX11" s="6" t="s">
        <v>1716</v>
      </c>
      <c r="GY11" s="6" t="s">
        <v>1717</v>
      </c>
      <c r="GZ11" s="6" t="s">
        <v>1718</v>
      </c>
      <c r="HA11" s="6" t="s">
        <v>1719</v>
      </c>
      <c r="HD11" s="46" t="s">
        <v>1720</v>
      </c>
      <c r="HE11" s="6" t="s">
        <v>1721</v>
      </c>
      <c r="HF11" s="6" t="s">
        <v>1722</v>
      </c>
      <c r="HG11" s="6" t="s">
        <v>1723</v>
      </c>
      <c r="HH11" s="6" t="s">
        <v>1724</v>
      </c>
      <c r="HK11" s="46" t="s">
        <v>1975</v>
      </c>
      <c r="HL11" s="6" t="s">
        <v>1980</v>
      </c>
      <c r="HM11" s="6" t="s">
        <v>1981</v>
      </c>
      <c r="HN11" s="6" t="s">
        <v>1982</v>
      </c>
      <c r="HO11" s="6" t="s">
        <v>1983</v>
      </c>
      <c r="HP11" s="6" t="s">
        <v>1531</v>
      </c>
      <c r="HQ11" s="6" t="s">
        <v>1530</v>
      </c>
      <c r="HR11" s="6" t="s">
        <v>548</v>
      </c>
      <c r="HS11" s="6" t="s">
        <v>1919</v>
      </c>
      <c r="HT11" s="6" t="s">
        <v>1920</v>
      </c>
      <c r="HU11" s="6" t="s">
        <v>1921</v>
      </c>
      <c r="HV11" s="6" t="s">
        <v>1922</v>
      </c>
      <c r="HW11" s="6" t="s">
        <v>1174</v>
      </c>
      <c r="HX11" s="6" t="s">
        <v>1173</v>
      </c>
      <c r="HY11" s="6" t="s">
        <v>1176</v>
      </c>
      <c r="HZ11" s="6" t="s">
        <v>1923</v>
      </c>
      <c r="IA11" s="6" t="s">
        <v>1924</v>
      </c>
      <c r="IB11" s="6" t="s">
        <v>1925</v>
      </c>
      <c r="IC11" s="6" t="s">
        <v>1926</v>
      </c>
      <c r="ID11" s="6" t="s">
        <v>1354</v>
      </c>
      <c r="IE11" s="6" t="s">
        <v>1353</v>
      </c>
      <c r="IF11" s="6" t="s">
        <v>1356</v>
      </c>
      <c r="IG11" s="6" t="s">
        <v>1358</v>
      </c>
      <c r="IH11" s="6" t="s">
        <v>1360</v>
      </c>
      <c r="II11" s="6" t="s">
        <v>1362</v>
      </c>
      <c r="IJ11" s="6" t="s">
        <v>1364</v>
      </c>
      <c r="IM11" s="6" t="s">
        <v>1910</v>
      </c>
      <c r="IP11" s="6" t="s">
        <v>394</v>
      </c>
      <c r="IQ11" s="6" t="s">
        <v>395</v>
      </c>
      <c r="IR11" s="6" t="s">
        <v>396</v>
      </c>
      <c r="IS11" s="6" t="s">
        <v>397</v>
      </c>
    </row>
    <row r="12" spans="1:278" s="41" customFormat="1" x14ac:dyDescent="0.15">
      <c r="A12" s="40"/>
      <c r="B12" s="59"/>
      <c r="C12" s="59"/>
      <c r="D12" s="59"/>
      <c r="U12" s="46"/>
      <c r="V12" s="46"/>
      <c r="AB12" s="46"/>
      <c r="AC12" s="46"/>
      <c r="AD12" s="46"/>
      <c r="AI12" s="46"/>
      <c r="AJ12" s="46"/>
      <c r="AK12" s="46"/>
      <c r="AP12" s="46"/>
      <c r="AQ12" s="46"/>
      <c r="AR12" s="46"/>
      <c r="AW12" s="46"/>
      <c r="AX12" s="46"/>
      <c r="AY12" s="46"/>
      <c r="BD12" s="46"/>
      <c r="BE12" s="46"/>
      <c r="BF12" s="46"/>
      <c r="BK12" s="46"/>
      <c r="BL12" s="46"/>
      <c r="BM12" s="46"/>
      <c r="BR12" s="46"/>
      <c r="BS12" s="46"/>
      <c r="BT12" s="46"/>
      <c r="BY12" s="46"/>
      <c r="BZ12" s="46"/>
      <c r="CA12" s="46"/>
      <c r="CF12" s="46"/>
      <c r="CG12" s="46"/>
      <c r="CH12" s="46"/>
      <c r="CM12" s="46"/>
      <c r="CN12" s="46"/>
      <c r="CO12" s="46"/>
      <c r="CT12" s="46"/>
      <c r="CU12" s="46"/>
      <c r="CV12" s="46"/>
      <c r="DA12" s="46"/>
      <c r="DB12" s="46"/>
      <c r="DC12" s="46"/>
      <c r="DH12" s="46"/>
      <c r="DI12" s="46"/>
      <c r="DJ12" s="46"/>
      <c r="DO12" s="46"/>
      <c r="DP12" s="46"/>
      <c r="DQ12" s="46"/>
      <c r="DV12" s="46"/>
      <c r="DW12" s="46"/>
      <c r="DX12" s="46"/>
      <c r="EC12" s="46"/>
      <c r="ED12" s="46"/>
      <c r="EE12" s="46"/>
      <c r="EJ12" s="46"/>
      <c r="EK12" s="46"/>
      <c r="EL12" s="46"/>
      <c r="EQ12" s="46"/>
      <c r="ER12" s="46"/>
      <c r="ES12" s="46"/>
      <c r="EX12" s="46"/>
      <c r="EY12" s="46"/>
      <c r="EZ12" s="46"/>
      <c r="FE12" s="46"/>
      <c r="FF12" s="46"/>
      <c r="FG12" s="46"/>
      <c r="FL12" s="46"/>
      <c r="FM12" s="46"/>
      <c r="FN12" s="46"/>
      <c r="FS12" s="46"/>
      <c r="FT12" s="46"/>
      <c r="FU12" s="46"/>
      <c r="FZ12" s="46"/>
      <c r="GA12" s="46"/>
      <c r="GB12" s="46"/>
      <c r="GG12" s="46"/>
      <c r="GH12" s="46"/>
      <c r="GI12" s="46"/>
      <c r="GN12" s="46"/>
      <c r="GO12" s="46"/>
      <c r="GP12" s="46"/>
      <c r="GU12" s="46"/>
      <c r="GV12" s="46"/>
      <c r="GW12" s="46"/>
      <c r="HB12" s="46"/>
      <c r="HC12" s="46"/>
      <c r="HD12" s="46"/>
      <c r="HI12" s="46"/>
      <c r="HJ12" s="46"/>
      <c r="HK12" s="46"/>
    </row>
    <row r="13" spans="1:278" x14ac:dyDescent="0.15">
      <c r="B13" s="60"/>
      <c r="C13" s="60"/>
      <c r="D13" s="60"/>
    </row>
    <row r="14" spans="1:278" x14ac:dyDescent="0.15">
      <c r="A14" s="12"/>
      <c r="IP14" s="14"/>
      <c r="IQ14" s="14"/>
      <c r="IR14" s="14"/>
      <c r="IS14" s="14"/>
    </row>
    <row r="15" spans="1:278" x14ac:dyDescent="0.15">
      <c r="A15" s="39"/>
      <c r="U15" s="6"/>
      <c r="V15" s="6"/>
      <c r="AB15" s="6"/>
      <c r="AC15" s="6"/>
      <c r="AD15" s="6"/>
      <c r="AI15" s="6"/>
      <c r="AJ15" s="6"/>
      <c r="AK15" s="6"/>
      <c r="AP15" s="6"/>
      <c r="AQ15" s="6"/>
      <c r="AR15" s="6"/>
      <c r="AW15" s="6"/>
      <c r="AX15" s="6"/>
      <c r="AY15" s="6"/>
      <c r="BD15" s="6"/>
      <c r="BE15" s="6"/>
      <c r="IK15" s="46"/>
      <c r="IL15" s="46"/>
      <c r="IM15" s="46"/>
      <c r="IN15" s="46"/>
      <c r="IO15" s="46"/>
      <c r="IP15" s="46"/>
      <c r="IQ15" s="46"/>
      <c r="IR15" s="46"/>
      <c r="IS15" s="46"/>
      <c r="IT15" s="46"/>
      <c r="IU15" s="46"/>
      <c r="IV15" s="46"/>
      <c r="IW15" s="46"/>
      <c r="IX15" s="46"/>
      <c r="IY15" s="46"/>
      <c r="IZ15" s="46"/>
      <c r="JA15" s="46"/>
      <c r="JB15" s="46"/>
      <c r="JC15" s="46"/>
      <c r="JD15" s="46"/>
      <c r="JE15" s="46"/>
      <c r="JF15" s="46"/>
      <c r="JG15" s="46"/>
      <c r="JH15" s="46"/>
      <c r="JI15" s="46"/>
      <c r="JO15" s="6" t="s">
        <v>394</v>
      </c>
      <c r="JP15" s="6" t="s">
        <v>395</v>
      </c>
      <c r="JQ15" s="6" t="s">
        <v>396</v>
      </c>
      <c r="JR15" s="6" t="s">
        <v>397</v>
      </c>
    </row>
    <row r="16" spans="1:278" x14ac:dyDescent="0.15">
      <c r="IM16" s="14"/>
      <c r="IN16" s="14"/>
      <c r="IO16" s="14"/>
      <c r="IP16" s="14"/>
      <c r="IQ16" s="14"/>
      <c r="IR16" s="14"/>
      <c r="IS16" s="14"/>
      <c r="IT16" s="14"/>
      <c r="IU16" s="14"/>
      <c r="IV16" s="14"/>
    </row>
    <row r="17" spans="1:256" x14ac:dyDescent="0.15">
      <c r="AR17" s="13"/>
      <c r="AW17" s="13"/>
      <c r="AX17" s="13"/>
      <c r="IM17" s="14"/>
      <c r="IN17" s="14"/>
      <c r="IO17" s="14"/>
      <c r="IP17" s="14"/>
      <c r="IQ17" s="14"/>
      <c r="IR17" s="14"/>
      <c r="IS17" s="14"/>
      <c r="IT17" s="14"/>
      <c r="IU17" s="14"/>
      <c r="IV17" s="14"/>
    </row>
    <row r="18" spans="1:256" x14ac:dyDescent="0.15">
      <c r="A18" s="12"/>
    </row>
    <row r="19" spans="1:256" x14ac:dyDescent="0.15">
      <c r="A19" s="39"/>
      <c r="O19" s="14"/>
      <c r="P19" s="14"/>
      <c r="T19" s="14"/>
    </row>
    <row r="20" spans="1:256" x14ac:dyDescent="0.15">
      <c r="EJ20" s="6"/>
      <c r="EK20" s="6"/>
      <c r="EL20" s="6"/>
      <c r="EQ20" s="6"/>
      <c r="ER20" s="6"/>
      <c r="ES20" s="6"/>
      <c r="EX20" s="6"/>
      <c r="EY20" s="6"/>
      <c r="EZ20" s="6"/>
      <c r="FE20" s="6"/>
      <c r="FF20" s="6"/>
      <c r="FG20" s="6"/>
      <c r="FL20" s="6"/>
      <c r="FM20" s="6"/>
      <c r="FN20" s="6"/>
      <c r="FS20" s="6"/>
      <c r="FT20" s="6"/>
      <c r="FU20" s="6"/>
      <c r="FZ20" s="6"/>
      <c r="GA20" s="6"/>
      <c r="GB20" s="6"/>
      <c r="GG20" s="6"/>
      <c r="GH20" s="6"/>
      <c r="GI20" s="6"/>
      <c r="GN20" s="6"/>
      <c r="GO20" s="6"/>
      <c r="GP20" s="6"/>
      <c r="GU20" s="6"/>
      <c r="GV20" s="6"/>
      <c r="GW20" s="6"/>
      <c r="HB20" s="6"/>
      <c r="HC20" s="6"/>
      <c r="HD20" s="6"/>
      <c r="HI20" s="6"/>
      <c r="HJ20" s="6"/>
      <c r="HK20" s="6"/>
    </row>
    <row r="21" spans="1:256" x14ac:dyDescent="0.15">
      <c r="EJ21" s="6"/>
      <c r="EK21" s="6"/>
      <c r="EL21" s="6"/>
      <c r="EQ21" s="6"/>
      <c r="ER21" s="6"/>
      <c r="ES21" s="6"/>
      <c r="EX21" s="6"/>
      <c r="EY21" s="6"/>
      <c r="EZ21" s="6"/>
      <c r="FE21" s="6"/>
      <c r="FF21" s="6"/>
      <c r="FG21" s="6"/>
      <c r="FL21" s="6"/>
      <c r="FM21" s="6"/>
      <c r="FN21" s="6"/>
      <c r="FS21" s="6"/>
      <c r="FT21" s="6"/>
      <c r="FU21" s="6"/>
      <c r="FZ21" s="6"/>
      <c r="GA21" s="6"/>
      <c r="GB21" s="6"/>
      <c r="GG21" s="6"/>
      <c r="GH21" s="6"/>
      <c r="GI21" s="6"/>
      <c r="GN21" s="6"/>
      <c r="GO21" s="6"/>
      <c r="GP21" s="6"/>
      <c r="GU21" s="6"/>
      <c r="GV21" s="6"/>
      <c r="GW21" s="6"/>
      <c r="HB21" s="6"/>
      <c r="HC21" s="6"/>
      <c r="HD21" s="6"/>
      <c r="HI21" s="6"/>
      <c r="HJ21" s="6"/>
      <c r="HK21" s="6"/>
    </row>
    <row r="22" spans="1:256" x14ac:dyDescent="0.15">
      <c r="EJ22" s="6"/>
      <c r="EK22" s="6"/>
      <c r="EL22" s="6"/>
      <c r="EQ22" s="6"/>
      <c r="ER22" s="6"/>
      <c r="ES22" s="6"/>
      <c r="EX22" s="6"/>
      <c r="EY22" s="6"/>
      <c r="EZ22" s="6"/>
      <c r="FE22" s="6"/>
      <c r="FF22" s="6"/>
      <c r="FG22" s="6"/>
      <c r="FL22" s="6"/>
      <c r="FM22" s="6"/>
      <c r="FN22" s="6"/>
      <c r="FS22" s="6"/>
      <c r="FT22" s="6"/>
      <c r="FU22" s="6"/>
      <c r="FZ22" s="6"/>
      <c r="GA22" s="6"/>
      <c r="GB22" s="6"/>
      <c r="GG22" s="6"/>
      <c r="GH22" s="6"/>
      <c r="GI22" s="6"/>
      <c r="GN22" s="6"/>
      <c r="GO22" s="6"/>
      <c r="GP22" s="6"/>
      <c r="GU22" s="6"/>
      <c r="GV22" s="6"/>
      <c r="GW22" s="6"/>
      <c r="HB22" s="6"/>
      <c r="HC22" s="6"/>
      <c r="HD22" s="6"/>
      <c r="HI22" s="6"/>
      <c r="HJ22" s="6"/>
      <c r="HK22" s="6"/>
    </row>
  </sheetData>
  <dataConsolidate/>
  <phoneticPr fontId="1"/>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2">
    <outlinePr summaryRight="0"/>
  </sheetPr>
  <dimension ref="A1:YV19"/>
  <sheetViews>
    <sheetView zoomScale="90" zoomScaleNormal="90" workbookViewId="0">
      <pane xSplit="1" ySplit="1" topLeftCell="WC2" activePane="bottomRight" state="frozen"/>
      <selection pane="topRight" activeCell="B1" sqref="B1"/>
      <selection pane="bottomLeft" activeCell="A2" sqref="A2"/>
      <selection pane="bottomRight" activeCell="WR11" sqref="WR11"/>
    </sheetView>
  </sheetViews>
  <sheetFormatPr defaultRowHeight="13.5" outlineLevelCol="2" x14ac:dyDescent="0.15"/>
  <cols>
    <col min="1" max="1" width="17.375" style="46" customWidth="1"/>
    <col min="2" max="2" width="9" style="46" customWidth="1"/>
    <col min="3" max="3" width="9" style="6"/>
    <col min="4" max="4" width="9" style="6" customWidth="1" outlineLevel="1"/>
    <col min="5" max="7" width="9" style="6" customWidth="1" outlineLevel="2"/>
    <col min="8" max="8" width="9" style="46" customWidth="1" outlineLevel="1"/>
    <col min="9" max="34" width="9" style="46" customWidth="1" outlineLevel="2"/>
    <col min="35" max="36" width="9" style="46" customWidth="1" outlineLevel="1"/>
    <col min="37" max="62" width="9" style="46" customWidth="1" outlineLevel="2"/>
    <col min="63" max="63" width="9" style="46" customWidth="1" outlineLevel="1"/>
    <col min="64" max="64" width="9" style="6"/>
    <col min="65" max="65" width="9" style="6" customWidth="1" outlineLevel="1"/>
    <col min="66" max="68" width="9" style="6" customWidth="1" outlineLevel="2"/>
    <col min="69" max="69" width="9" style="46" customWidth="1" outlineLevel="1"/>
    <col min="70" max="95" width="9" style="46" customWidth="1" outlineLevel="2"/>
    <col min="96" max="97" width="9" style="46" customWidth="1" outlineLevel="1"/>
    <col min="98" max="123" width="9" style="46" customWidth="1" outlineLevel="2"/>
    <col min="124" max="124" width="9" style="46" customWidth="1" outlineLevel="1"/>
    <col min="125" max="125" width="9" style="6"/>
    <col min="126" max="126" width="9" style="6" customWidth="1" outlineLevel="1"/>
    <col min="127" max="129" width="9" style="6" customWidth="1" outlineLevel="2"/>
    <col min="130" max="130" width="9" style="46" customWidth="1" outlineLevel="1"/>
    <col min="131" max="156" width="9" style="46" customWidth="1" outlineLevel="2"/>
    <col min="157" max="158" width="9" style="46" customWidth="1" outlineLevel="1"/>
    <col min="159" max="184" width="9" style="46" customWidth="1" outlineLevel="2"/>
    <col min="185" max="185" width="9" style="46" customWidth="1" outlineLevel="1"/>
    <col min="186" max="186" width="9" style="6"/>
    <col min="187" max="187" width="9" style="6" customWidth="1" outlineLevel="1"/>
    <col min="188" max="190" width="9" style="6" customWidth="1" outlineLevel="2"/>
    <col min="191" max="191" width="9" style="46" customWidth="1" outlineLevel="1"/>
    <col min="192" max="217" width="9" style="46" customWidth="1" outlineLevel="2"/>
    <col min="218" max="219" width="9" style="46" customWidth="1" outlineLevel="1"/>
    <col min="220" max="245" width="9" style="46" customWidth="1" outlineLevel="2"/>
    <col min="246" max="246" width="9" style="46" customWidth="1" outlineLevel="1"/>
    <col min="247" max="247" width="9" style="6"/>
    <col min="248" max="248" width="9" style="6" customWidth="1" outlineLevel="1"/>
    <col min="249" max="251" width="9" style="6" customWidth="1" outlineLevel="2"/>
    <col min="252" max="252" width="9" style="46" customWidth="1" outlineLevel="1"/>
    <col min="253" max="278" width="9" style="46" customWidth="1" outlineLevel="2"/>
    <col min="279" max="280" width="9" style="46" customWidth="1" outlineLevel="1"/>
    <col min="281" max="306" width="9" style="46" customWidth="1" outlineLevel="2"/>
    <col min="307" max="307" width="9" style="46" customWidth="1" outlineLevel="1"/>
    <col min="308" max="308" width="9" style="6"/>
    <col min="309" max="309" width="9" style="6" customWidth="1" outlineLevel="1"/>
    <col min="310" max="312" width="9" style="6" customWidth="1" outlineLevel="2"/>
    <col min="313" max="313" width="9" style="46" customWidth="1" outlineLevel="1"/>
    <col min="314" max="339" width="9" style="46" customWidth="1" outlineLevel="2"/>
    <col min="340" max="341" width="9" style="46" customWidth="1" outlineLevel="1"/>
    <col min="342" max="367" width="9" style="46" customWidth="1" outlineLevel="2"/>
    <col min="368" max="368" width="9" style="46" customWidth="1" outlineLevel="1"/>
    <col min="369" max="369" width="9" style="6"/>
    <col min="370" max="370" width="9" style="6" customWidth="1" outlineLevel="1"/>
    <col min="371" max="373" width="9" style="6" customWidth="1" outlineLevel="2"/>
    <col min="374" max="374" width="9" style="46" customWidth="1" outlineLevel="1"/>
    <col min="375" max="400" width="9" style="46" customWidth="1" outlineLevel="2"/>
    <col min="401" max="402" width="9" style="46" customWidth="1" outlineLevel="1"/>
    <col min="403" max="428" width="9" style="46" customWidth="1" outlineLevel="2"/>
    <col min="429" max="429" width="9" style="46" customWidth="1" outlineLevel="1"/>
    <col min="430" max="430" width="9" style="6"/>
    <col min="431" max="431" width="9" style="6" customWidth="1" outlineLevel="1"/>
    <col min="432" max="434" width="9" style="6" customWidth="1" outlineLevel="2"/>
    <col min="435" max="435" width="9" style="46" customWidth="1" outlineLevel="1"/>
    <col min="436" max="461" width="9" style="46" customWidth="1" outlineLevel="2"/>
    <col min="462" max="463" width="9" style="46" customWidth="1" outlineLevel="1"/>
    <col min="464" max="489" width="9" style="46" customWidth="1" outlineLevel="2"/>
    <col min="490" max="490" width="9" style="46" customWidth="1" outlineLevel="1"/>
    <col min="491" max="491" width="9" style="6"/>
    <col min="492" max="492" width="9" style="6" customWidth="1" outlineLevel="1"/>
    <col min="493" max="495" width="9" style="6" customWidth="1" outlineLevel="2"/>
    <col min="496" max="496" width="9" style="46" customWidth="1" outlineLevel="1"/>
    <col min="497" max="522" width="9" style="46" customWidth="1" outlineLevel="2"/>
    <col min="523" max="524" width="9" style="46" customWidth="1" outlineLevel="1"/>
    <col min="525" max="550" width="9" style="46" customWidth="1" outlineLevel="2"/>
    <col min="551" max="551" width="9" style="46" customWidth="1" outlineLevel="1"/>
    <col min="552" max="552" width="9" style="6"/>
    <col min="553" max="553" width="9" style="6" customWidth="1" outlineLevel="1"/>
    <col min="554" max="556" width="9" style="6" customWidth="1" outlineLevel="2"/>
    <col min="557" max="557" width="9" style="46" customWidth="1" outlineLevel="1"/>
    <col min="558" max="583" width="9" style="46" customWidth="1" outlineLevel="2"/>
    <col min="584" max="585" width="9" style="46" customWidth="1" outlineLevel="1"/>
    <col min="586" max="611" width="9" style="46" customWidth="1" outlineLevel="2"/>
    <col min="612" max="612" width="9" style="46" customWidth="1" outlineLevel="1"/>
    <col min="613" max="770" width="9" style="46"/>
    <col min="771" max="771" width="4.625" style="46" customWidth="1"/>
    <col min="772" max="772" width="7.625" style="46" customWidth="1"/>
    <col min="773" max="773" width="8.5" style="46" customWidth="1"/>
    <col min="774" max="774" width="9.5" style="46" customWidth="1"/>
    <col min="775" max="775" width="7.625" style="46" customWidth="1"/>
    <col min="776" max="776" width="8.625" style="46" customWidth="1"/>
    <col min="777" max="777" width="5.5" style="46" customWidth="1"/>
    <col min="778" max="779" width="9.5" style="46" customWidth="1"/>
    <col min="780" max="1026" width="9" style="46"/>
    <col min="1027" max="1027" width="4.625" style="46" customWidth="1"/>
    <col min="1028" max="1028" width="7.625" style="46" customWidth="1"/>
    <col min="1029" max="1029" width="8.5" style="46" customWidth="1"/>
    <col min="1030" max="1030" width="9.5" style="46" customWidth="1"/>
    <col min="1031" max="1031" width="7.625" style="46" customWidth="1"/>
    <col min="1032" max="1032" width="8.625" style="46" customWidth="1"/>
    <col min="1033" max="1033" width="5.5" style="46" customWidth="1"/>
    <col min="1034" max="1035" width="9.5" style="46" customWidth="1"/>
    <col min="1036" max="1282" width="9" style="46"/>
    <col min="1283" max="1283" width="4.625" style="46" customWidth="1"/>
    <col min="1284" max="1284" width="7.625" style="46" customWidth="1"/>
    <col min="1285" max="1285" width="8.5" style="46" customWidth="1"/>
    <col min="1286" max="1286" width="9.5" style="46" customWidth="1"/>
    <col min="1287" max="1287" width="7.625" style="46" customWidth="1"/>
    <col min="1288" max="1288" width="8.625" style="46" customWidth="1"/>
    <col min="1289" max="1289" width="5.5" style="46" customWidth="1"/>
    <col min="1290" max="1291" width="9.5" style="46" customWidth="1"/>
    <col min="1292" max="1538" width="9" style="46"/>
    <col min="1539" max="1539" width="4.625" style="46" customWidth="1"/>
    <col min="1540" max="1540" width="7.625" style="46" customWidth="1"/>
    <col min="1541" max="1541" width="8.5" style="46" customWidth="1"/>
    <col min="1542" max="1542" width="9.5" style="46" customWidth="1"/>
    <col min="1543" max="1543" width="7.625" style="46" customWidth="1"/>
    <col min="1544" max="1544" width="8.625" style="46" customWidth="1"/>
    <col min="1545" max="1545" width="5.5" style="46" customWidth="1"/>
    <col min="1546" max="1547" width="9.5" style="46" customWidth="1"/>
    <col min="1548" max="1794" width="9" style="46"/>
    <col min="1795" max="1795" width="4.625" style="46" customWidth="1"/>
    <col min="1796" max="1796" width="7.625" style="46" customWidth="1"/>
    <col min="1797" max="1797" width="8.5" style="46" customWidth="1"/>
    <col min="1798" max="1798" width="9.5" style="46" customWidth="1"/>
    <col min="1799" max="1799" width="7.625" style="46" customWidth="1"/>
    <col min="1800" max="1800" width="8.625" style="46" customWidth="1"/>
    <col min="1801" max="1801" width="5.5" style="46" customWidth="1"/>
    <col min="1802" max="1803" width="9.5" style="46" customWidth="1"/>
    <col min="1804" max="2050" width="9" style="46"/>
    <col min="2051" max="2051" width="4.625" style="46" customWidth="1"/>
    <col min="2052" max="2052" width="7.625" style="46" customWidth="1"/>
    <col min="2053" max="2053" width="8.5" style="46" customWidth="1"/>
    <col min="2054" max="2054" width="9.5" style="46" customWidth="1"/>
    <col min="2055" max="2055" width="7.625" style="46" customWidth="1"/>
    <col min="2056" max="2056" width="8.625" style="46" customWidth="1"/>
    <col min="2057" max="2057" width="5.5" style="46" customWidth="1"/>
    <col min="2058" max="2059" width="9.5" style="46" customWidth="1"/>
    <col min="2060" max="2306" width="9" style="46"/>
    <col min="2307" max="2307" width="4.625" style="46" customWidth="1"/>
    <col min="2308" max="2308" width="7.625" style="46" customWidth="1"/>
    <col min="2309" max="2309" width="8.5" style="46" customWidth="1"/>
    <col min="2310" max="2310" width="9.5" style="46" customWidth="1"/>
    <col min="2311" max="2311" width="7.625" style="46" customWidth="1"/>
    <col min="2312" max="2312" width="8.625" style="46" customWidth="1"/>
    <col min="2313" max="2313" width="5.5" style="46" customWidth="1"/>
    <col min="2314" max="2315" width="9.5" style="46" customWidth="1"/>
    <col min="2316" max="2562" width="9" style="46"/>
    <col min="2563" max="2563" width="4.625" style="46" customWidth="1"/>
    <col min="2564" max="2564" width="7.625" style="46" customWidth="1"/>
    <col min="2565" max="2565" width="8.5" style="46" customWidth="1"/>
    <col min="2566" max="2566" width="9.5" style="46" customWidth="1"/>
    <col min="2567" max="2567" width="7.625" style="46" customWidth="1"/>
    <col min="2568" max="2568" width="8.625" style="46" customWidth="1"/>
    <col min="2569" max="2569" width="5.5" style="46" customWidth="1"/>
    <col min="2570" max="2571" width="9.5" style="46" customWidth="1"/>
    <col min="2572" max="2818" width="9" style="46"/>
    <col min="2819" max="2819" width="4.625" style="46" customWidth="1"/>
    <col min="2820" max="2820" width="7.625" style="46" customWidth="1"/>
    <col min="2821" max="2821" width="8.5" style="46" customWidth="1"/>
    <col min="2822" max="2822" width="9.5" style="46" customWidth="1"/>
    <col min="2823" max="2823" width="7.625" style="46" customWidth="1"/>
    <col min="2824" max="2824" width="8.625" style="46" customWidth="1"/>
    <col min="2825" max="2825" width="5.5" style="46" customWidth="1"/>
    <col min="2826" max="2827" width="9.5" style="46" customWidth="1"/>
    <col min="2828" max="3074" width="9" style="46"/>
    <col min="3075" max="3075" width="4.625" style="46" customWidth="1"/>
    <col min="3076" max="3076" width="7.625" style="46" customWidth="1"/>
    <col min="3077" max="3077" width="8.5" style="46" customWidth="1"/>
    <col min="3078" max="3078" width="9.5" style="46" customWidth="1"/>
    <col min="3079" max="3079" width="7.625" style="46" customWidth="1"/>
    <col min="3080" max="3080" width="8.625" style="46" customWidth="1"/>
    <col min="3081" max="3081" width="5.5" style="46" customWidth="1"/>
    <col min="3082" max="3083" width="9.5" style="46" customWidth="1"/>
    <col min="3084" max="3330" width="9" style="46"/>
    <col min="3331" max="3331" width="4.625" style="46" customWidth="1"/>
    <col min="3332" max="3332" width="7.625" style="46" customWidth="1"/>
    <col min="3333" max="3333" width="8.5" style="46" customWidth="1"/>
    <col min="3334" max="3334" width="9.5" style="46" customWidth="1"/>
    <col min="3335" max="3335" width="7.625" style="46" customWidth="1"/>
    <col min="3336" max="3336" width="8.625" style="46" customWidth="1"/>
    <col min="3337" max="3337" width="5.5" style="46" customWidth="1"/>
    <col min="3338" max="3339" width="9.5" style="46" customWidth="1"/>
    <col min="3340" max="3586" width="9" style="46"/>
    <col min="3587" max="3587" width="4.625" style="46" customWidth="1"/>
    <col min="3588" max="3588" width="7.625" style="46" customWidth="1"/>
    <col min="3589" max="3589" width="8.5" style="46" customWidth="1"/>
    <col min="3590" max="3590" width="9.5" style="46" customWidth="1"/>
    <col min="3591" max="3591" width="7.625" style="46" customWidth="1"/>
    <col min="3592" max="3592" width="8.625" style="46" customWidth="1"/>
    <col min="3593" max="3593" width="5.5" style="46" customWidth="1"/>
    <col min="3594" max="3595" width="9.5" style="46" customWidth="1"/>
    <col min="3596" max="3842" width="9" style="46"/>
    <col min="3843" max="3843" width="4.625" style="46" customWidth="1"/>
    <col min="3844" max="3844" width="7.625" style="46" customWidth="1"/>
    <col min="3845" max="3845" width="8.5" style="46" customWidth="1"/>
    <col min="3846" max="3846" width="9.5" style="46" customWidth="1"/>
    <col min="3847" max="3847" width="7.625" style="46" customWidth="1"/>
    <col min="3848" max="3848" width="8.625" style="46" customWidth="1"/>
    <col min="3849" max="3849" width="5.5" style="46" customWidth="1"/>
    <col min="3850" max="3851" width="9.5" style="46" customWidth="1"/>
    <col min="3852" max="4098" width="9" style="46"/>
    <col min="4099" max="4099" width="4.625" style="46" customWidth="1"/>
    <col min="4100" max="4100" width="7.625" style="46" customWidth="1"/>
    <col min="4101" max="4101" width="8.5" style="46" customWidth="1"/>
    <col min="4102" max="4102" width="9.5" style="46" customWidth="1"/>
    <col min="4103" max="4103" width="7.625" style="46" customWidth="1"/>
    <col min="4104" max="4104" width="8.625" style="46" customWidth="1"/>
    <col min="4105" max="4105" width="5.5" style="46" customWidth="1"/>
    <col min="4106" max="4107" width="9.5" style="46" customWidth="1"/>
    <col min="4108" max="4354" width="9" style="46"/>
    <col min="4355" max="4355" width="4.625" style="46" customWidth="1"/>
    <col min="4356" max="4356" width="7.625" style="46" customWidth="1"/>
    <col min="4357" max="4357" width="8.5" style="46" customWidth="1"/>
    <col min="4358" max="4358" width="9.5" style="46" customWidth="1"/>
    <col min="4359" max="4359" width="7.625" style="46" customWidth="1"/>
    <col min="4360" max="4360" width="8.625" style="46" customWidth="1"/>
    <col min="4361" max="4361" width="5.5" style="46" customWidth="1"/>
    <col min="4362" max="4363" width="9.5" style="46" customWidth="1"/>
    <col min="4364" max="4610" width="9" style="46"/>
    <col min="4611" max="4611" width="4.625" style="46" customWidth="1"/>
    <col min="4612" max="4612" width="7.625" style="46" customWidth="1"/>
    <col min="4613" max="4613" width="8.5" style="46" customWidth="1"/>
    <col min="4614" max="4614" width="9.5" style="46" customWidth="1"/>
    <col min="4615" max="4615" width="7.625" style="46" customWidth="1"/>
    <col min="4616" max="4616" width="8.625" style="46" customWidth="1"/>
    <col min="4617" max="4617" width="5.5" style="46" customWidth="1"/>
    <col min="4618" max="4619" width="9.5" style="46" customWidth="1"/>
    <col min="4620" max="4866" width="9" style="46"/>
    <col min="4867" max="4867" width="4.625" style="46" customWidth="1"/>
    <col min="4868" max="4868" width="7.625" style="46" customWidth="1"/>
    <col min="4869" max="4869" width="8.5" style="46" customWidth="1"/>
    <col min="4870" max="4870" width="9.5" style="46" customWidth="1"/>
    <col min="4871" max="4871" width="7.625" style="46" customWidth="1"/>
    <col min="4872" max="4872" width="8.625" style="46" customWidth="1"/>
    <col min="4873" max="4873" width="5.5" style="46" customWidth="1"/>
    <col min="4874" max="4875" width="9.5" style="46" customWidth="1"/>
    <col min="4876" max="5122" width="9" style="46"/>
    <col min="5123" max="5123" width="4.625" style="46" customWidth="1"/>
    <col min="5124" max="5124" width="7.625" style="46" customWidth="1"/>
    <col min="5125" max="5125" width="8.5" style="46" customWidth="1"/>
    <col min="5126" max="5126" width="9.5" style="46" customWidth="1"/>
    <col min="5127" max="5127" width="7.625" style="46" customWidth="1"/>
    <col min="5128" max="5128" width="8.625" style="46" customWidth="1"/>
    <col min="5129" max="5129" width="5.5" style="46" customWidth="1"/>
    <col min="5130" max="5131" width="9.5" style="46" customWidth="1"/>
    <col min="5132" max="5378" width="9" style="46"/>
    <col min="5379" max="5379" width="4.625" style="46" customWidth="1"/>
    <col min="5380" max="5380" width="7.625" style="46" customWidth="1"/>
    <col min="5381" max="5381" width="8.5" style="46" customWidth="1"/>
    <col min="5382" max="5382" width="9.5" style="46" customWidth="1"/>
    <col min="5383" max="5383" width="7.625" style="46" customWidth="1"/>
    <col min="5384" max="5384" width="8.625" style="46" customWidth="1"/>
    <col min="5385" max="5385" width="5.5" style="46" customWidth="1"/>
    <col min="5386" max="5387" width="9.5" style="46" customWidth="1"/>
    <col min="5388" max="5634" width="9" style="46"/>
    <col min="5635" max="5635" width="4.625" style="46" customWidth="1"/>
    <col min="5636" max="5636" width="7.625" style="46" customWidth="1"/>
    <col min="5637" max="5637" width="8.5" style="46" customWidth="1"/>
    <col min="5638" max="5638" width="9.5" style="46" customWidth="1"/>
    <col min="5639" max="5639" width="7.625" style="46" customWidth="1"/>
    <col min="5640" max="5640" width="8.625" style="46" customWidth="1"/>
    <col min="5641" max="5641" width="5.5" style="46" customWidth="1"/>
    <col min="5642" max="5643" width="9.5" style="46" customWidth="1"/>
    <col min="5644" max="5890" width="9" style="46"/>
    <col min="5891" max="5891" width="4.625" style="46" customWidth="1"/>
    <col min="5892" max="5892" width="7.625" style="46" customWidth="1"/>
    <col min="5893" max="5893" width="8.5" style="46" customWidth="1"/>
    <col min="5894" max="5894" width="9.5" style="46" customWidth="1"/>
    <col min="5895" max="5895" width="7.625" style="46" customWidth="1"/>
    <col min="5896" max="5896" width="8.625" style="46" customWidth="1"/>
    <col min="5897" max="5897" width="5.5" style="46" customWidth="1"/>
    <col min="5898" max="5899" width="9.5" style="46" customWidth="1"/>
    <col min="5900" max="6146" width="9" style="46"/>
    <col min="6147" max="6147" width="4.625" style="46" customWidth="1"/>
    <col min="6148" max="6148" width="7.625" style="46" customWidth="1"/>
    <col min="6149" max="6149" width="8.5" style="46" customWidth="1"/>
    <col min="6150" max="6150" width="9.5" style="46" customWidth="1"/>
    <col min="6151" max="6151" width="7.625" style="46" customWidth="1"/>
    <col min="6152" max="6152" width="8.625" style="46" customWidth="1"/>
    <col min="6153" max="6153" width="5.5" style="46" customWidth="1"/>
    <col min="6154" max="6155" width="9.5" style="46" customWidth="1"/>
    <col min="6156" max="6402" width="9" style="46"/>
    <col min="6403" max="6403" width="4.625" style="46" customWidth="1"/>
    <col min="6404" max="6404" width="7.625" style="46" customWidth="1"/>
    <col min="6405" max="6405" width="8.5" style="46" customWidth="1"/>
    <col min="6406" max="6406" width="9.5" style="46" customWidth="1"/>
    <col min="6407" max="6407" width="7.625" style="46" customWidth="1"/>
    <col min="6408" max="6408" width="8.625" style="46" customWidth="1"/>
    <col min="6409" max="6409" width="5.5" style="46" customWidth="1"/>
    <col min="6410" max="6411" width="9.5" style="46" customWidth="1"/>
    <col min="6412" max="6658" width="9" style="46"/>
    <col min="6659" max="6659" width="4.625" style="46" customWidth="1"/>
    <col min="6660" max="6660" width="7.625" style="46" customWidth="1"/>
    <col min="6661" max="6661" width="8.5" style="46" customWidth="1"/>
    <col min="6662" max="6662" width="9.5" style="46" customWidth="1"/>
    <col min="6663" max="6663" width="7.625" style="46" customWidth="1"/>
    <col min="6664" max="6664" width="8.625" style="46" customWidth="1"/>
    <col min="6665" max="6665" width="5.5" style="46" customWidth="1"/>
    <col min="6666" max="6667" width="9.5" style="46" customWidth="1"/>
    <col min="6668" max="6914" width="9" style="46"/>
    <col min="6915" max="6915" width="4.625" style="46" customWidth="1"/>
    <col min="6916" max="6916" width="7.625" style="46" customWidth="1"/>
    <col min="6917" max="6917" width="8.5" style="46" customWidth="1"/>
    <col min="6918" max="6918" width="9.5" style="46" customWidth="1"/>
    <col min="6919" max="6919" width="7.625" style="46" customWidth="1"/>
    <col min="6920" max="6920" width="8.625" style="46" customWidth="1"/>
    <col min="6921" max="6921" width="5.5" style="46" customWidth="1"/>
    <col min="6922" max="6923" width="9.5" style="46" customWidth="1"/>
    <col min="6924" max="7170" width="9" style="46"/>
    <col min="7171" max="7171" width="4.625" style="46" customWidth="1"/>
    <col min="7172" max="7172" width="7.625" style="46" customWidth="1"/>
    <col min="7173" max="7173" width="8.5" style="46" customWidth="1"/>
    <col min="7174" max="7174" width="9.5" style="46" customWidth="1"/>
    <col min="7175" max="7175" width="7.625" style="46" customWidth="1"/>
    <col min="7176" max="7176" width="8.625" style="46" customWidth="1"/>
    <col min="7177" max="7177" width="5.5" style="46" customWidth="1"/>
    <col min="7178" max="7179" width="9.5" style="46" customWidth="1"/>
    <col min="7180" max="7426" width="9" style="46"/>
    <col min="7427" max="7427" width="4.625" style="46" customWidth="1"/>
    <col min="7428" max="7428" width="7.625" style="46" customWidth="1"/>
    <col min="7429" max="7429" width="8.5" style="46" customWidth="1"/>
    <col min="7430" max="7430" width="9.5" style="46" customWidth="1"/>
    <col min="7431" max="7431" width="7.625" style="46" customWidth="1"/>
    <col min="7432" max="7432" width="8.625" style="46" customWidth="1"/>
    <col min="7433" max="7433" width="5.5" style="46" customWidth="1"/>
    <col min="7434" max="7435" width="9.5" style="46" customWidth="1"/>
    <col min="7436" max="7682" width="9" style="46"/>
    <col min="7683" max="7683" width="4.625" style="46" customWidth="1"/>
    <col min="7684" max="7684" width="7.625" style="46" customWidth="1"/>
    <col min="7685" max="7685" width="8.5" style="46" customWidth="1"/>
    <col min="7686" max="7686" width="9.5" style="46" customWidth="1"/>
    <col min="7687" max="7687" width="7.625" style="46" customWidth="1"/>
    <col min="7688" max="7688" width="8.625" style="46" customWidth="1"/>
    <col min="7689" max="7689" width="5.5" style="46" customWidth="1"/>
    <col min="7690" max="7691" width="9.5" style="46" customWidth="1"/>
    <col min="7692" max="7938" width="9" style="46"/>
    <col min="7939" max="7939" width="4.625" style="46" customWidth="1"/>
    <col min="7940" max="7940" width="7.625" style="46" customWidth="1"/>
    <col min="7941" max="7941" width="8.5" style="46" customWidth="1"/>
    <col min="7942" max="7942" width="9.5" style="46" customWidth="1"/>
    <col min="7943" max="7943" width="7.625" style="46" customWidth="1"/>
    <col min="7944" max="7944" width="8.625" style="46" customWidth="1"/>
    <col min="7945" max="7945" width="5.5" style="46" customWidth="1"/>
    <col min="7946" max="7947" width="9.5" style="46" customWidth="1"/>
    <col min="7948" max="8194" width="9" style="46"/>
    <col min="8195" max="8195" width="4.625" style="46" customWidth="1"/>
    <col min="8196" max="8196" width="7.625" style="46" customWidth="1"/>
    <col min="8197" max="8197" width="8.5" style="46" customWidth="1"/>
    <col min="8198" max="8198" width="9.5" style="46" customWidth="1"/>
    <col min="8199" max="8199" width="7.625" style="46" customWidth="1"/>
    <col min="8200" max="8200" width="8.625" style="46" customWidth="1"/>
    <col min="8201" max="8201" width="5.5" style="46" customWidth="1"/>
    <col min="8202" max="8203" width="9.5" style="46" customWidth="1"/>
    <col min="8204" max="8450" width="9" style="46"/>
    <col min="8451" max="8451" width="4.625" style="46" customWidth="1"/>
    <col min="8452" max="8452" width="7.625" style="46" customWidth="1"/>
    <col min="8453" max="8453" width="8.5" style="46" customWidth="1"/>
    <col min="8454" max="8454" width="9.5" style="46" customWidth="1"/>
    <col min="8455" max="8455" width="7.625" style="46" customWidth="1"/>
    <col min="8456" max="8456" width="8.625" style="46" customWidth="1"/>
    <col min="8457" max="8457" width="5.5" style="46" customWidth="1"/>
    <col min="8458" max="8459" width="9.5" style="46" customWidth="1"/>
    <col min="8460" max="8706" width="9" style="46"/>
    <col min="8707" max="8707" width="4.625" style="46" customWidth="1"/>
    <col min="8708" max="8708" width="7.625" style="46" customWidth="1"/>
    <col min="8709" max="8709" width="8.5" style="46" customWidth="1"/>
    <col min="8710" max="8710" width="9.5" style="46" customWidth="1"/>
    <col min="8711" max="8711" width="7.625" style="46" customWidth="1"/>
    <col min="8712" max="8712" width="8.625" style="46" customWidth="1"/>
    <col min="8713" max="8713" width="5.5" style="46" customWidth="1"/>
    <col min="8714" max="8715" width="9.5" style="46" customWidth="1"/>
    <col min="8716" max="8962" width="9" style="46"/>
    <col min="8963" max="8963" width="4.625" style="46" customWidth="1"/>
    <col min="8964" max="8964" width="7.625" style="46" customWidth="1"/>
    <col min="8965" max="8965" width="8.5" style="46" customWidth="1"/>
    <col min="8966" max="8966" width="9.5" style="46" customWidth="1"/>
    <col min="8967" max="8967" width="7.625" style="46" customWidth="1"/>
    <col min="8968" max="8968" width="8.625" style="46" customWidth="1"/>
    <col min="8969" max="8969" width="5.5" style="46" customWidth="1"/>
    <col min="8970" max="8971" width="9.5" style="46" customWidth="1"/>
    <col min="8972" max="9218" width="9" style="46"/>
    <col min="9219" max="9219" width="4.625" style="46" customWidth="1"/>
    <col min="9220" max="9220" width="7.625" style="46" customWidth="1"/>
    <col min="9221" max="9221" width="8.5" style="46" customWidth="1"/>
    <col min="9222" max="9222" width="9.5" style="46" customWidth="1"/>
    <col min="9223" max="9223" width="7.625" style="46" customWidth="1"/>
    <col min="9224" max="9224" width="8.625" style="46" customWidth="1"/>
    <col min="9225" max="9225" width="5.5" style="46" customWidth="1"/>
    <col min="9226" max="9227" width="9.5" style="46" customWidth="1"/>
    <col min="9228" max="9474" width="9" style="46"/>
    <col min="9475" max="9475" width="4.625" style="46" customWidth="1"/>
    <col min="9476" max="9476" width="7.625" style="46" customWidth="1"/>
    <col min="9477" max="9477" width="8.5" style="46" customWidth="1"/>
    <col min="9478" max="9478" width="9.5" style="46" customWidth="1"/>
    <col min="9479" max="9479" width="7.625" style="46" customWidth="1"/>
    <col min="9480" max="9480" width="8.625" style="46" customWidth="1"/>
    <col min="9481" max="9481" width="5.5" style="46" customWidth="1"/>
    <col min="9482" max="9483" width="9.5" style="46" customWidth="1"/>
    <col min="9484" max="9730" width="9" style="46"/>
    <col min="9731" max="9731" width="4.625" style="46" customWidth="1"/>
    <col min="9732" max="9732" width="7.625" style="46" customWidth="1"/>
    <col min="9733" max="9733" width="8.5" style="46" customWidth="1"/>
    <col min="9734" max="9734" width="9.5" style="46" customWidth="1"/>
    <col min="9735" max="9735" width="7.625" style="46" customWidth="1"/>
    <col min="9736" max="9736" width="8.625" style="46" customWidth="1"/>
    <col min="9737" max="9737" width="5.5" style="46" customWidth="1"/>
    <col min="9738" max="9739" width="9.5" style="46" customWidth="1"/>
    <col min="9740" max="9986" width="9" style="46"/>
    <col min="9987" max="9987" width="4.625" style="46" customWidth="1"/>
    <col min="9988" max="9988" width="7.625" style="46" customWidth="1"/>
    <col min="9989" max="9989" width="8.5" style="46" customWidth="1"/>
    <col min="9990" max="9990" width="9.5" style="46" customWidth="1"/>
    <col min="9991" max="9991" width="7.625" style="46" customWidth="1"/>
    <col min="9992" max="9992" width="8.625" style="46" customWidth="1"/>
    <col min="9993" max="9993" width="5.5" style="46" customWidth="1"/>
    <col min="9994" max="9995" width="9.5" style="46" customWidth="1"/>
    <col min="9996" max="10242" width="9" style="46"/>
    <col min="10243" max="10243" width="4.625" style="46" customWidth="1"/>
    <col min="10244" max="10244" width="7.625" style="46" customWidth="1"/>
    <col min="10245" max="10245" width="8.5" style="46" customWidth="1"/>
    <col min="10246" max="10246" width="9.5" style="46" customWidth="1"/>
    <col min="10247" max="10247" width="7.625" style="46" customWidth="1"/>
    <col min="10248" max="10248" width="8.625" style="46" customWidth="1"/>
    <col min="10249" max="10249" width="5.5" style="46" customWidth="1"/>
    <col min="10250" max="10251" width="9.5" style="46" customWidth="1"/>
    <col min="10252" max="10498" width="9" style="46"/>
    <col min="10499" max="10499" width="4.625" style="46" customWidth="1"/>
    <col min="10500" max="10500" width="7.625" style="46" customWidth="1"/>
    <col min="10501" max="10501" width="8.5" style="46" customWidth="1"/>
    <col min="10502" max="10502" width="9.5" style="46" customWidth="1"/>
    <col min="10503" max="10503" width="7.625" style="46" customWidth="1"/>
    <col min="10504" max="10504" width="8.625" style="46" customWidth="1"/>
    <col min="10505" max="10505" width="5.5" style="46" customWidth="1"/>
    <col min="10506" max="10507" width="9.5" style="46" customWidth="1"/>
    <col min="10508" max="10754" width="9" style="46"/>
    <col min="10755" max="10755" width="4.625" style="46" customWidth="1"/>
    <col min="10756" max="10756" width="7.625" style="46" customWidth="1"/>
    <col min="10757" max="10757" width="8.5" style="46" customWidth="1"/>
    <col min="10758" max="10758" width="9.5" style="46" customWidth="1"/>
    <col min="10759" max="10759" width="7.625" style="46" customWidth="1"/>
    <col min="10760" max="10760" width="8.625" style="46" customWidth="1"/>
    <col min="10761" max="10761" width="5.5" style="46" customWidth="1"/>
    <col min="10762" max="10763" width="9.5" style="46" customWidth="1"/>
    <col min="10764" max="11010" width="9" style="46"/>
    <col min="11011" max="11011" width="4.625" style="46" customWidth="1"/>
    <col min="11012" max="11012" width="7.625" style="46" customWidth="1"/>
    <col min="11013" max="11013" width="8.5" style="46" customWidth="1"/>
    <col min="11014" max="11014" width="9.5" style="46" customWidth="1"/>
    <col min="11015" max="11015" width="7.625" style="46" customWidth="1"/>
    <col min="11016" max="11016" width="8.625" style="46" customWidth="1"/>
    <col min="11017" max="11017" width="5.5" style="46" customWidth="1"/>
    <col min="11018" max="11019" width="9.5" style="46" customWidth="1"/>
    <col min="11020" max="11266" width="9" style="46"/>
    <col min="11267" max="11267" width="4.625" style="46" customWidth="1"/>
    <col min="11268" max="11268" width="7.625" style="46" customWidth="1"/>
    <col min="11269" max="11269" width="8.5" style="46" customWidth="1"/>
    <col min="11270" max="11270" width="9.5" style="46" customWidth="1"/>
    <col min="11271" max="11271" width="7.625" style="46" customWidth="1"/>
    <col min="11272" max="11272" width="8.625" style="46" customWidth="1"/>
    <col min="11273" max="11273" width="5.5" style="46" customWidth="1"/>
    <col min="11274" max="11275" width="9.5" style="46" customWidth="1"/>
    <col min="11276" max="11522" width="9" style="46"/>
    <col min="11523" max="11523" width="4.625" style="46" customWidth="1"/>
    <col min="11524" max="11524" width="7.625" style="46" customWidth="1"/>
    <col min="11525" max="11525" width="8.5" style="46" customWidth="1"/>
    <col min="11526" max="11526" width="9.5" style="46" customWidth="1"/>
    <col min="11527" max="11527" width="7.625" style="46" customWidth="1"/>
    <col min="11528" max="11528" width="8.625" style="46" customWidth="1"/>
    <col min="11529" max="11529" width="5.5" style="46" customWidth="1"/>
    <col min="11530" max="11531" width="9.5" style="46" customWidth="1"/>
    <col min="11532" max="11778" width="9" style="46"/>
    <col min="11779" max="11779" width="4.625" style="46" customWidth="1"/>
    <col min="11780" max="11780" width="7.625" style="46" customWidth="1"/>
    <col min="11781" max="11781" width="8.5" style="46" customWidth="1"/>
    <col min="11782" max="11782" width="9.5" style="46" customWidth="1"/>
    <col min="11783" max="11783" width="7.625" style="46" customWidth="1"/>
    <col min="11784" max="11784" width="8.625" style="46" customWidth="1"/>
    <col min="11785" max="11785" width="5.5" style="46" customWidth="1"/>
    <col min="11786" max="11787" width="9.5" style="46" customWidth="1"/>
    <col min="11788" max="12034" width="9" style="46"/>
    <col min="12035" max="12035" width="4.625" style="46" customWidth="1"/>
    <col min="12036" max="12036" width="7.625" style="46" customWidth="1"/>
    <col min="12037" max="12037" width="8.5" style="46" customWidth="1"/>
    <col min="12038" max="12038" width="9.5" style="46" customWidth="1"/>
    <col min="12039" max="12039" width="7.625" style="46" customWidth="1"/>
    <col min="12040" max="12040" width="8.625" style="46" customWidth="1"/>
    <col min="12041" max="12041" width="5.5" style="46" customWidth="1"/>
    <col min="12042" max="12043" width="9.5" style="46" customWidth="1"/>
    <col min="12044" max="12290" width="9" style="46"/>
    <col min="12291" max="12291" width="4.625" style="46" customWidth="1"/>
    <col min="12292" max="12292" width="7.625" style="46" customWidth="1"/>
    <col min="12293" max="12293" width="8.5" style="46" customWidth="1"/>
    <col min="12294" max="12294" width="9.5" style="46" customWidth="1"/>
    <col min="12295" max="12295" width="7.625" style="46" customWidth="1"/>
    <col min="12296" max="12296" width="8.625" style="46" customWidth="1"/>
    <col min="12297" max="12297" width="5.5" style="46" customWidth="1"/>
    <col min="12298" max="12299" width="9.5" style="46" customWidth="1"/>
    <col min="12300" max="12546" width="9" style="46"/>
    <col min="12547" max="12547" width="4.625" style="46" customWidth="1"/>
    <col min="12548" max="12548" width="7.625" style="46" customWidth="1"/>
    <col min="12549" max="12549" width="8.5" style="46" customWidth="1"/>
    <col min="12550" max="12550" width="9.5" style="46" customWidth="1"/>
    <col min="12551" max="12551" width="7.625" style="46" customWidth="1"/>
    <col min="12552" max="12552" width="8.625" style="46" customWidth="1"/>
    <col min="12553" max="12553" width="5.5" style="46" customWidth="1"/>
    <col min="12554" max="12555" width="9.5" style="46" customWidth="1"/>
    <col min="12556" max="12802" width="9" style="46"/>
    <col min="12803" max="12803" width="4.625" style="46" customWidth="1"/>
    <col min="12804" max="12804" width="7.625" style="46" customWidth="1"/>
    <col min="12805" max="12805" width="8.5" style="46" customWidth="1"/>
    <col min="12806" max="12806" width="9.5" style="46" customWidth="1"/>
    <col min="12807" max="12807" width="7.625" style="46" customWidth="1"/>
    <col min="12808" max="12808" width="8.625" style="46" customWidth="1"/>
    <col min="12809" max="12809" width="5.5" style="46" customWidth="1"/>
    <col min="12810" max="12811" width="9.5" style="46" customWidth="1"/>
    <col min="12812" max="13058" width="9" style="46"/>
    <col min="13059" max="13059" width="4.625" style="46" customWidth="1"/>
    <col min="13060" max="13060" width="7.625" style="46" customWidth="1"/>
    <col min="13061" max="13061" width="8.5" style="46" customWidth="1"/>
    <col min="13062" max="13062" width="9.5" style="46" customWidth="1"/>
    <col min="13063" max="13063" width="7.625" style="46" customWidth="1"/>
    <col min="13064" max="13064" width="8.625" style="46" customWidth="1"/>
    <col min="13065" max="13065" width="5.5" style="46" customWidth="1"/>
    <col min="13066" max="13067" width="9.5" style="46" customWidth="1"/>
    <col min="13068" max="13314" width="9" style="46"/>
    <col min="13315" max="13315" width="4.625" style="46" customWidth="1"/>
    <col min="13316" max="13316" width="7.625" style="46" customWidth="1"/>
    <col min="13317" max="13317" width="8.5" style="46" customWidth="1"/>
    <col min="13318" max="13318" width="9.5" style="46" customWidth="1"/>
    <col min="13319" max="13319" width="7.625" style="46" customWidth="1"/>
    <col min="13320" max="13320" width="8.625" style="46" customWidth="1"/>
    <col min="13321" max="13321" width="5.5" style="46" customWidth="1"/>
    <col min="13322" max="13323" width="9.5" style="46" customWidth="1"/>
    <col min="13324" max="13570" width="9" style="46"/>
    <col min="13571" max="13571" width="4.625" style="46" customWidth="1"/>
    <col min="13572" max="13572" width="7.625" style="46" customWidth="1"/>
    <col min="13573" max="13573" width="8.5" style="46" customWidth="1"/>
    <col min="13574" max="13574" width="9.5" style="46" customWidth="1"/>
    <col min="13575" max="13575" width="7.625" style="46" customWidth="1"/>
    <col min="13576" max="13576" width="8.625" style="46" customWidth="1"/>
    <col min="13577" max="13577" width="5.5" style="46" customWidth="1"/>
    <col min="13578" max="13579" width="9.5" style="46" customWidth="1"/>
    <col min="13580" max="13826" width="9" style="46"/>
    <col min="13827" max="13827" width="4.625" style="46" customWidth="1"/>
    <col min="13828" max="13828" width="7.625" style="46" customWidth="1"/>
    <col min="13829" max="13829" width="8.5" style="46" customWidth="1"/>
    <col min="13830" max="13830" width="9.5" style="46" customWidth="1"/>
    <col min="13831" max="13831" width="7.625" style="46" customWidth="1"/>
    <col min="13832" max="13832" width="8.625" style="46" customWidth="1"/>
    <col min="13833" max="13833" width="5.5" style="46" customWidth="1"/>
    <col min="13834" max="13835" width="9.5" style="46" customWidth="1"/>
    <col min="13836" max="14082" width="9" style="46"/>
    <col min="14083" max="14083" width="4.625" style="46" customWidth="1"/>
    <col min="14084" max="14084" width="7.625" style="46" customWidth="1"/>
    <col min="14085" max="14085" width="8.5" style="46" customWidth="1"/>
    <col min="14086" max="14086" width="9.5" style="46" customWidth="1"/>
    <col min="14087" max="14087" width="7.625" style="46" customWidth="1"/>
    <col min="14088" max="14088" width="8.625" style="46" customWidth="1"/>
    <col min="14089" max="14089" width="5.5" style="46" customWidth="1"/>
    <col min="14090" max="14091" width="9.5" style="46" customWidth="1"/>
    <col min="14092" max="14338" width="9" style="46"/>
    <col min="14339" max="14339" width="4.625" style="46" customWidth="1"/>
    <col min="14340" max="14340" width="7.625" style="46" customWidth="1"/>
    <col min="14341" max="14341" width="8.5" style="46" customWidth="1"/>
    <col min="14342" max="14342" width="9.5" style="46" customWidth="1"/>
    <col min="14343" max="14343" width="7.625" style="46" customWidth="1"/>
    <col min="14344" max="14344" width="8.625" style="46" customWidth="1"/>
    <col min="14345" max="14345" width="5.5" style="46" customWidth="1"/>
    <col min="14346" max="14347" width="9.5" style="46" customWidth="1"/>
    <col min="14348" max="14594" width="9" style="46"/>
    <col min="14595" max="14595" width="4.625" style="46" customWidth="1"/>
    <col min="14596" max="14596" width="7.625" style="46" customWidth="1"/>
    <col min="14597" max="14597" width="8.5" style="46" customWidth="1"/>
    <col min="14598" max="14598" width="9.5" style="46" customWidth="1"/>
    <col min="14599" max="14599" width="7.625" style="46" customWidth="1"/>
    <col min="14600" max="14600" width="8.625" style="46" customWidth="1"/>
    <col min="14601" max="14601" width="5.5" style="46" customWidth="1"/>
    <col min="14602" max="14603" width="9.5" style="46" customWidth="1"/>
    <col min="14604" max="14850" width="9" style="46"/>
    <col min="14851" max="14851" width="4.625" style="46" customWidth="1"/>
    <col min="14852" max="14852" width="7.625" style="46" customWidth="1"/>
    <col min="14853" max="14853" width="8.5" style="46" customWidth="1"/>
    <col min="14854" max="14854" width="9.5" style="46" customWidth="1"/>
    <col min="14855" max="14855" width="7.625" style="46" customWidth="1"/>
    <col min="14856" max="14856" width="8.625" style="46" customWidth="1"/>
    <col min="14857" max="14857" width="5.5" style="46" customWidth="1"/>
    <col min="14858" max="14859" width="9.5" style="46" customWidth="1"/>
    <col min="14860" max="15106" width="9" style="46"/>
    <col min="15107" max="15107" width="4.625" style="46" customWidth="1"/>
    <col min="15108" max="15108" width="7.625" style="46" customWidth="1"/>
    <col min="15109" max="15109" width="8.5" style="46" customWidth="1"/>
    <col min="15110" max="15110" width="9.5" style="46" customWidth="1"/>
    <col min="15111" max="15111" width="7.625" style="46" customWidth="1"/>
    <col min="15112" max="15112" width="8.625" style="46" customWidth="1"/>
    <col min="15113" max="15113" width="5.5" style="46" customWidth="1"/>
    <col min="15114" max="15115" width="9.5" style="46" customWidth="1"/>
    <col min="15116" max="15362" width="9" style="46"/>
    <col min="15363" max="15363" width="4.625" style="46" customWidth="1"/>
    <col min="15364" max="15364" width="7.625" style="46" customWidth="1"/>
    <col min="15365" max="15365" width="8.5" style="46" customWidth="1"/>
    <col min="15366" max="15366" width="9.5" style="46" customWidth="1"/>
    <col min="15367" max="15367" width="7.625" style="46" customWidth="1"/>
    <col min="15368" max="15368" width="8.625" style="46" customWidth="1"/>
    <col min="15369" max="15369" width="5.5" style="46" customWidth="1"/>
    <col min="15370" max="15371" width="9.5" style="46" customWidth="1"/>
    <col min="15372" max="15618" width="9" style="46"/>
    <col min="15619" max="15619" width="4.625" style="46" customWidth="1"/>
    <col min="15620" max="15620" width="7.625" style="46" customWidth="1"/>
    <col min="15621" max="15621" width="8.5" style="46" customWidth="1"/>
    <col min="15622" max="15622" width="9.5" style="46" customWidth="1"/>
    <col min="15623" max="15623" width="7.625" style="46" customWidth="1"/>
    <col min="15624" max="15624" width="8.625" style="46" customWidth="1"/>
    <col min="15625" max="15625" width="5.5" style="46" customWidth="1"/>
    <col min="15626" max="15627" width="9.5" style="46" customWidth="1"/>
    <col min="15628" max="15874" width="9" style="46"/>
    <col min="15875" max="15875" width="4.625" style="46" customWidth="1"/>
    <col min="15876" max="15876" width="7.625" style="46" customWidth="1"/>
    <col min="15877" max="15877" width="8.5" style="46" customWidth="1"/>
    <col min="15878" max="15878" width="9.5" style="46" customWidth="1"/>
    <col min="15879" max="15879" width="7.625" style="46" customWidth="1"/>
    <col min="15880" max="15880" width="8.625" style="46" customWidth="1"/>
    <col min="15881" max="15881" width="5.5" style="46" customWidth="1"/>
    <col min="15882" max="15883" width="9.5" style="46" customWidth="1"/>
    <col min="15884" max="16130" width="9" style="46"/>
    <col min="16131" max="16131" width="4.625" style="46" customWidth="1"/>
    <col min="16132" max="16132" width="7.625" style="46" customWidth="1"/>
    <col min="16133" max="16133" width="8.5" style="46" customWidth="1"/>
    <col min="16134" max="16134" width="9.5" style="46" customWidth="1"/>
    <col min="16135" max="16135" width="7.625" style="46" customWidth="1"/>
    <col min="16136" max="16136" width="8.625" style="46" customWidth="1"/>
    <col min="16137" max="16137" width="5.5" style="46" customWidth="1"/>
    <col min="16138" max="16139" width="9.5" style="46" customWidth="1"/>
    <col min="16140" max="16384" width="9" style="46"/>
  </cols>
  <sheetData>
    <row r="1" spans="1:672" s="61" customFormat="1" ht="42" customHeight="1" x14ac:dyDescent="0.15">
      <c r="A1" s="61">
        <v>2</v>
      </c>
      <c r="B1" s="12" t="s">
        <v>415</v>
      </c>
      <c r="C1" s="12" t="s">
        <v>158</v>
      </c>
      <c r="D1" s="12" t="s">
        <v>159</v>
      </c>
      <c r="E1" s="12" t="s">
        <v>160</v>
      </c>
      <c r="F1" s="12" t="s">
        <v>179</v>
      </c>
      <c r="G1" s="12" t="s">
        <v>180</v>
      </c>
      <c r="H1" s="13" t="s">
        <v>418</v>
      </c>
      <c r="I1" s="13" t="s">
        <v>419</v>
      </c>
      <c r="J1" s="13" t="s">
        <v>420</v>
      </c>
      <c r="K1" s="13" t="s">
        <v>421</v>
      </c>
      <c r="L1" s="13" t="s">
        <v>422</v>
      </c>
      <c r="M1" s="13" t="s">
        <v>423</v>
      </c>
      <c r="N1" s="13" t="s">
        <v>424</v>
      </c>
      <c r="O1" s="13" t="s">
        <v>425</v>
      </c>
      <c r="P1" s="13" t="s">
        <v>426</v>
      </c>
      <c r="Q1" s="13" t="s">
        <v>427</v>
      </c>
      <c r="R1" s="13" t="s">
        <v>428</v>
      </c>
      <c r="S1" s="13" t="s">
        <v>429</v>
      </c>
      <c r="T1" s="13" t="s">
        <v>430</v>
      </c>
      <c r="U1" s="13" t="s">
        <v>431</v>
      </c>
      <c r="V1" s="13" t="s">
        <v>432</v>
      </c>
      <c r="W1" s="13" t="s">
        <v>433</v>
      </c>
      <c r="X1" s="13" t="s">
        <v>434</v>
      </c>
      <c r="Y1" s="13" t="s">
        <v>435</v>
      </c>
      <c r="Z1" s="13" t="s">
        <v>436</v>
      </c>
      <c r="AA1" s="13" t="s">
        <v>437</v>
      </c>
      <c r="AB1" s="13" t="s">
        <v>438</v>
      </c>
      <c r="AC1" s="13" t="s">
        <v>439</v>
      </c>
      <c r="AD1" s="13" t="s">
        <v>440</v>
      </c>
      <c r="AE1" s="13" t="s">
        <v>441</v>
      </c>
      <c r="AF1" s="13" t="s">
        <v>442</v>
      </c>
      <c r="AG1" s="13" t="s">
        <v>443</v>
      </c>
      <c r="AH1" s="13" t="s">
        <v>444</v>
      </c>
      <c r="AI1" s="13" t="s">
        <v>445</v>
      </c>
      <c r="AJ1" s="13" t="s">
        <v>446</v>
      </c>
      <c r="AK1" s="13" t="s">
        <v>447</v>
      </c>
      <c r="AL1" s="13" t="s">
        <v>448</v>
      </c>
      <c r="AM1" s="13" t="s">
        <v>449</v>
      </c>
      <c r="AN1" s="13" t="s">
        <v>450</v>
      </c>
      <c r="AO1" s="13" t="s">
        <v>451</v>
      </c>
      <c r="AP1" s="13" t="s">
        <v>452</v>
      </c>
      <c r="AQ1" s="13" t="s">
        <v>453</v>
      </c>
      <c r="AR1" s="13" t="s">
        <v>454</v>
      </c>
      <c r="AS1" s="13" t="s">
        <v>455</v>
      </c>
      <c r="AT1" s="13" t="s">
        <v>456</v>
      </c>
      <c r="AU1" s="13" t="s">
        <v>457</v>
      </c>
      <c r="AV1" s="13" t="s">
        <v>458</v>
      </c>
      <c r="AW1" s="13" t="s">
        <v>459</v>
      </c>
      <c r="AX1" s="13" t="s">
        <v>460</v>
      </c>
      <c r="AY1" s="13" t="s">
        <v>461</v>
      </c>
      <c r="AZ1" s="13" t="s">
        <v>462</v>
      </c>
      <c r="BA1" s="13" t="s">
        <v>463</v>
      </c>
      <c r="BB1" s="13" t="s">
        <v>464</v>
      </c>
      <c r="BC1" s="13" t="s">
        <v>465</v>
      </c>
      <c r="BD1" s="13" t="s">
        <v>466</v>
      </c>
      <c r="BE1" s="13" t="s">
        <v>467</v>
      </c>
      <c r="BF1" s="13" t="s">
        <v>468</v>
      </c>
      <c r="BG1" s="13" t="s">
        <v>469</v>
      </c>
      <c r="BH1" s="13" t="s">
        <v>470</v>
      </c>
      <c r="BI1" s="13" t="s">
        <v>471</v>
      </c>
      <c r="BJ1" s="13" t="s">
        <v>472</v>
      </c>
      <c r="BK1" s="13" t="s">
        <v>473</v>
      </c>
      <c r="BL1" s="12" t="s">
        <v>181</v>
      </c>
      <c r="BM1" s="12" t="s">
        <v>161</v>
      </c>
      <c r="BN1" s="12" t="s">
        <v>162</v>
      </c>
      <c r="BO1" s="12" t="s">
        <v>182</v>
      </c>
      <c r="BP1" s="12" t="s">
        <v>183</v>
      </c>
      <c r="BQ1" s="13" t="s">
        <v>573</v>
      </c>
      <c r="BR1" s="13" t="s">
        <v>574</v>
      </c>
      <c r="BS1" s="13" t="s">
        <v>575</v>
      </c>
      <c r="BT1" s="13" t="s">
        <v>576</v>
      </c>
      <c r="BU1" s="13" t="s">
        <v>577</v>
      </c>
      <c r="BV1" s="13" t="s">
        <v>578</v>
      </c>
      <c r="BW1" s="13" t="s">
        <v>579</v>
      </c>
      <c r="BX1" s="13" t="s">
        <v>580</v>
      </c>
      <c r="BY1" s="13" t="s">
        <v>581</v>
      </c>
      <c r="BZ1" s="13" t="s">
        <v>582</v>
      </c>
      <c r="CA1" s="13" t="s">
        <v>583</v>
      </c>
      <c r="CB1" s="13" t="s">
        <v>584</v>
      </c>
      <c r="CC1" s="13" t="s">
        <v>585</v>
      </c>
      <c r="CD1" s="13" t="s">
        <v>586</v>
      </c>
      <c r="CE1" s="13" t="s">
        <v>587</v>
      </c>
      <c r="CF1" s="13" t="s">
        <v>588</v>
      </c>
      <c r="CG1" s="13" t="s">
        <v>589</v>
      </c>
      <c r="CH1" s="13" t="s">
        <v>590</v>
      </c>
      <c r="CI1" s="13" t="s">
        <v>591</v>
      </c>
      <c r="CJ1" s="13" t="s">
        <v>592</v>
      </c>
      <c r="CK1" s="13" t="s">
        <v>593</v>
      </c>
      <c r="CL1" s="13" t="s">
        <v>594</v>
      </c>
      <c r="CM1" s="13" t="s">
        <v>595</v>
      </c>
      <c r="CN1" s="13" t="s">
        <v>596</v>
      </c>
      <c r="CO1" s="13" t="s">
        <v>597</v>
      </c>
      <c r="CP1" s="13" t="s">
        <v>598</v>
      </c>
      <c r="CQ1" s="13" t="s">
        <v>599</v>
      </c>
      <c r="CR1" s="13" t="s">
        <v>600</v>
      </c>
      <c r="CS1" s="13" t="s">
        <v>601</v>
      </c>
      <c r="CT1" s="13" t="s">
        <v>602</v>
      </c>
      <c r="CU1" s="13" t="s">
        <v>603</v>
      </c>
      <c r="CV1" s="13" t="s">
        <v>604</v>
      </c>
      <c r="CW1" s="13" t="s">
        <v>605</v>
      </c>
      <c r="CX1" s="13" t="s">
        <v>606</v>
      </c>
      <c r="CY1" s="13" t="s">
        <v>607</v>
      </c>
      <c r="CZ1" s="13" t="s">
        <v>608</v>
      </c>
      <c r="DA1" s="13" t="s">
        <v>609</v>
      </c>
      <c r="DB1" s="13" t="s">
        <v>610</v>
      </c>
      <c r="DC1" s="13" t="s">
        <v>611</v>
      </c>
      <c r="DD1" s="13" t="s">
        <v>612</v>
      </c>
      <c r="DE1" s="13" t="s">
        <v>613</v>
      </c>
      <c r="DF1" s="13" t="s">
        <v>614</v>
      </c>
      <c r="DG1" s="13" t="s">
        <v>615</v>
      </c>
      <c r="DH1" s="13" t="s">
        <v>616</v>
      </c>
      <c r="DI1" s="13" t="s">
        <v>617</v>
      </c>
      <c r="DJ1" s="13" t="s">
        <v>618</v>
      </c>
      <c r="DK1" s="13" t="s">
        <v>619</v>
      </c>
      <c r="DL1" s="13" t="s">
        <v>620</v>
      </c>
      <c r="DM1" s="13" t="s">
        <v>621</v>
      </c>
      <c r="DN1" s="13" t="s">
        <v>622</v>
      </c>
      <c r="DO1" s="13" t="s">
        <v>623</v>
      </c>
      <c r="DP1" s="13" t="s">
        <v>624</v>
      </c>
      <c r="DQ1" s="13" t="s">
        <v>625</v>
      </c>
      <c r="DR1" s="13" t="s">
        <v>626</v>
      </c>
      <c r="DS1" s="13" t="s">
        <v>627</v>
      </c>
      <c r="DT1" s="13" t="s">
        <v>628</v>
      </c>
      <c r="DU1" s="12" t="s">
        <v>184</v>
      </c>
      <c r="DV1" s="12" t="s">
        <v>163</v>
      </c>
      <c r="DW1" s="12" t="s">
        <v>164</v>
      </c>
      <c r="DX1" s="12" t="s">
        <v>185</v>
      </c>
      <c r="DY1" s="12" t="s">
        <v>186</v>
      </c>
      <c r="DZ1" s="13" t="s">
        <v>629</v>
      </c>
      <c r="EA1" s="13" t="s">
        <v>630</v>
      </c>
      <c r="EB1" s="13" t="s">
        <v>631</v>
      </c>
      <c r="EC1" s="13" t="s">
        <v>632</v>
      </c>
      <c r="ED1" s="13" t="s">
        <v>633</v>
      </c>
      <c r="EE1" s="13" t="s">
        <v>634</v>
      </c>
      <c r="EF1" s="13" t="s">
        <v>635</v>
      </c>
      <c r="EG1" s="13" t="s">
        <v>636</v>
      </c>
      <c r="EH1" s="13" t="s">
        <v>637</v>
      </c>
      <c r="EI1" s="13" t="s">
        <v>638</v>
      </c>
      <c r="EJ1" s="13" t="s">
        <v>639</v>
      </c>
      <c r="EK1" s="13" t="s">
        <v>640</v>
      </c>
      <c r="EL1" s="13" t="s">
        <v>641</v>
      </c>
      <c r="EM1" s="13" t="s">
        <v>642</v>
      </c>
      <c r="EN1" s="13" t="s">
        <v>643</v>
      </c>
      <c r="EO1" s="13" t="s">
        <v>644</v>
      </c>
      <c r="EP1" s="13" t="s">
        <v>645</v>
      </c>
      <c r="EQ1" s="13" t="s">
        <v>646</v>
      </c>
      <c r="ER1" s="13" t="s">
        <v>647</v>
      </c>
      <c r="ES1" s="13" t="s">
        <v>648</v>
      </c>
      <c r="ET1" s="13" t="s">
        <v>649</v>
      </c>
      <c r="EU1" s="13" t="s">
        <v>650</v>
      </c>
      <c r="EV1" s="13" t="s">
        <v>651</v>
      </c>
      <c r="EW1" s="13" t="s">
        <v>652</v>
      </c>
      <c r="EX1" s="13" t="s">
        <v>653</v>
      </c>
      <c r="EY1" s="13" t="s">
        <v>654</v>
      </c>
      <c r="EZ1" s="13" t="s">
        <v>655</v>
      </c>
      <c r="FA1" s="13" t="s">
        <v>656</v>
      </c>
      <c r="FB1" s="13" t="s">
        <v>657</v>
      </c>
      <c r="FC1" s="13" t="s">
        <v>658</v>
      </c>
      <c r="FD1" s="13" t="s">
        <v>659</v>
      </c>
      <c r="FE1" s="13" t="s">
        <v>660</v>
      </c>
      <c r="FF1" s="13" t="s">
        <v>661</v>
      </c>
      <c r="FG1" s="13" t="s">
        <v>662</v>
      </c>
      <c r="FH1" s="13" t="s">
        <v>663</v>
      </c>
      <c r="FI1" s="13" t="s">
        <v>664</v>
      </c>
      <c r="FJ1" s="13" t="s">
        <v>665</v>
      </c>
      <c r="FK1" s="13" t="s">
        <v>666</v>
      </c>
      <c r="FL1" s="13" t="s">
        <v>667</v>
      </c>
      <c r="FM1" s="13" t="s">
        <v>668</v>
      </c>
      <c r="FN1" s="13" t="s">
        <v>669</v>
      </c>
      <c r="FO1" s="13" t="s">
        <v>670</v>
      </c>
      <c r="FP1" s="13" t="s">
        <v>671</v>
      </c>
      <c r="FQ1" s="13" t="s">
        <v>672</v>
      </c>
      <c r="FR1" s="13" t="s">
        <v>673</v>
      </c>
      <c r="FS1" s="13" t="s">
        <v>674</v>
      </c>
      <c r="FT1" s="13" t="s">
        <v>675</v>
      </c>
      <c r="FU1" s="13" t="s">
        <v>676</v>
      </c>
      <c r="FV1" s="13" t="s">
        <v>677</v>
      </c>
      <c r="FW1" s="13" t="s">
        <v>678</v>
      </c>
      <c r="FX1" s="13" t="s">
        <v>679</v>
      </c>
      <c r="FY1" s="13" t="s">
        <v>680</v>
      </c>
      <c r="FZ1" s="13" t="s">
        <v>681</v>
      </c>
      <c r="GA1" s="13" t="s">
        <v>682</v>
      </c>
      <c r="GB1" s="13" t="s">
        <v>683</v>
      </c>
      <c r="GC1" s="13" t="s">
        <v>684</v>
      </c>
      <c r="GD1" s="12" t="s">
        <v>187</v>
      </c>
      <c r="GE1" s="12" t="s">
        <v>165</v>
      </c>
      <c r="GF1" s="12" t="s">
        <v>166</v>
      </c>
      <c r="GG1" s="12" t="s">
        <v>188</v>
      </c>
      <c r="GH1" s="12" t="s">
        <v>189</v>
      </c>
      <c r="GI1" s="13" t="s">
        <v>741</v>
      </c>
      <c r="GJ1" s="13" t="s">
        <v>742</v>
      </c>
      <c r="GK1" s="13" t="s">
        <v>743</v>
      </c>
      <c r="GL1" s="13" t="s">
        <v>744</v>
      </c>
      <c r="GM1" s="13" t="s">
        <v>745</v>
      </c>
      <c r="GN1" s="13" t="s">
        <v>746</v>
      </c>
      <c r="GO1" s="13" t="s">
        <v>747</v>
      </c>
      <c r="GP1" s="13" t="s">
        <v>748</v>
      </c>
      <c r="GQ1" s="13" t="s">
        <v>749</v>
      </c>
      <c r="GR1" s="13" t="s">
        <v>750</v>
      </c>
      <c r="GS1" s="13" t="s">
        <v>751</v>
      </c>
      <c r="GT1" s="13" t="s">
        <v>752</v>
      </c>
      <c r="GU1" s="13" t="s">
        <v>753</v>
      </c>
      <c r="GV1" s="13" t="s">
        <v>754</v>
      </c>
      <c r="GW1" s="13" t="s">
        <v>755</v>
      </c>
      <c r="GX1" s="13" t="s">
        <v>756</v>
      </c>
      <c r="GY1" s="13" t="s">
        <v>757</v>
      </c>
      <c r="GZ1" s="13" t="s">
        <v>758</v>
      </c>
      <c r="HA1" s="13" t="s">
        <v>759</v>
      </c>
      <c r="HB1" s="13" t="s">
        <v>760</v>
      </c>
      <c r="HC1" s="13" t="s">
        <v>761</v>
      </c>
      <c r="HD1" s="13" t="s">
        <v>762</v>
      </c>
      <c r="HE1" s="13" t="s">
        <v>763</v>
      </c>
      <c r="HF1" s="13" t="s">
        <v>764</v>
      </c>
      <c r="HG1" s="13" t="s">
        <v>765</v>
      </c>
      <c r="HH1" s="13" t="s">
        <v>766</v>
      </c>
      <c r="HI1" s="13" t="s">
        <v>767</v>
      </c>
      <c r="HJ1" s="13" t="s">
        <v>768</v>
      </c>
      <c r="HK1" s="13" t="s">
        <v>769</v>
      </c>
      <c r="HL1" s="13" t="s">
        <v>770</v>
      </c>
      <c r="HM1" s="13" t="s">
        <v>771</v>
      </c>
      <c r="HN1" s="13" t="s">
        <v>772</v>
      </c>
      <c r="HO1" s="13" t="s">
        <v>773</v>
      </c>
      <c r="HP1" s="13" t="s">
        <v>774</v>
      </c>
      <c r="HQ1" s="13" t="s">
        <v>775</v>
      </c>
      <c r="HR1" s="13" t="s">
        <v>776</v>
      </c>
      <c r="HS1" s="13" t="s">
        <v>777</v>
      </c>
      <c r="HT1" s="13" t="s">
        <v>778</v>
      </c>
      <c r="HU1" s="13" t="s">
        <v>779</v>
      </c>
      <c r="HV1" s="13" t="s">
        <v>780</v>
      </c>
      <c r="HW1" s="13" t="s">
        <v>781</v>
      </c>
      <c r="HX1" s="13" t="s">
        <v>782</v>
      </c>
      <c r="HY1" s="13" t="s">
        <v>783</v>
      </c>
      <c r="HZ1" s="13" t="s">
        <v>784</v>
      </c>
      <c r="IA1" s="13" t="s">
        <v>785</v>
      </c>
      <c r="IB1" s="13" t="s">
        <v>786</v>
      </c>
      <c r="IC1" s="13" t="s">
        <v>787</v>
      </c>
      <c r="ID1" s="13" t="s">
        <v>788</v>
      </c>
      <c r="IE1" s="13" t="s">
        <v>789</v>
      </c>
      <c r="IF1" s="13" t="s">
        <v>790</v>
      </c>
      <c r="IG1" s="13" t="s">
        <v>791</v>
      </c>
      <c r="IH1" s="13" t="s">
        <v>792</v>
      </c>
      <c r="II1" s="13" t="s">
        <v>793</v>
      </c>
      <c r="IJ1" s="13" t="s">
        <v>794</v>
      </c>
      <c r="IK1" s="13" t="s">
        <v>795</v>
      </c>
      <c r="IL1" s="13" t="s">
        <v>796</v>
      </c>
      <c r="IM1" s="12" t="s">
        <v>190</v>
      </c>
      <c r="IN1" s="12" t="s">
        <v>167</v>
      </c>
      <c r="IO1" s="12" t="s">
        <v>168</v>
      </c>
      <c r="IP1" s="12" t="s">
        <v>191</v>
      </c>
      <c r="IQ1" s="12" t="s">
        <v>192</v>
      </c>
      <c r="IR1" s="13" t="s">
        <v>797</v>
      </c>
      <c r="IS1" s="13" t="s">
        <v>798</v>
      </c>
      <c r="IT1" s="13" t="s">
        <v>799</v>
      </c>
      <c r="IU1" s="13" t="s">
        <v>800</v>
      </c>
      <c r="IV1" s="13" t="s">
        <v>801</v>
      </c>
      <c r="IW1" s="13" t="s">
        <v>802</v>
      </c>
      <c r="IX1" s="13" t="s">
        <v>803</v>
      </c>
      <c r="IY1" s="13" t="s">
        <v>804</v>
      </c>
      <c r="IZ1" s="13" t="s">
        <v>805</v>
      </c>
      <c r="JA1" s="13" t="s">
        <v>806</v>
      </c>
      <c r="JB1" s="13" t="s">
        <v>807</v>
      </c>
      <c r="JC1" s="13" t="s">
        <v>808</v>
      </c>
      <c r="JD1" s="13" t="s">
        <v>809</v>
      </c>
      <c r="JE1" s="13" t="s">
        <v>810</v>
      </c>
      <c r="JF1" s="13" t="s">
        <v>811</v>
      </c>
      <c r="JG1" s="13" t="s">
        <v>812</v>
      </c>
      <c r="JH1" s="13" t="s">
        <v>813</v>
      </c>
      <c r="JI1" s="13" t="s">
        <v>814</v>
      </c>
      <c r="JJ1" s="13" t="s">
        <v>815</v>
      </c>
      <c r="JK1" s="13" t="s">
        <v>816</v>
      </c>
      <c r="JL1" s="13" t="s">
        <v>817</v>
      </c>
      <c r="JM1" s="13" t="s">
        <v>818</v>
      </c>
      <c r="JN1" s="13" t="s">
        <v>819</v>
      </c>
      <c r="JO1" s="13" t="s">
        <v>820</v>
      </c>
      <c r="JP1" s="13" t="s">
        <v>821</v>
      </c>
      <c r="JQ1" s="13" t="s">
        <v>822</v>
      </c>
      <c r="JR1" s="13" t="s">
        <v>823</v>
      </c>
      <c r="JS1" s="13" t="s">
        <v>824</v>
      </c>
      <c r="JT1" s="13" t="s">
        <v>825</v>
      </c>
      <c r="JU1" s="13" t="s">
        <v>826</v>
      </c>
      <c r="JV1" s="13" t="s">
        <v>827</v>
      </c>
      <c r="JW1" s="13" t="s">
        <v>828</v>
      </c>
      <c r="JX1" s="13" t="s">
        <v>829</v>
      </c>
      <c r="JY1" s="13" t="s">
        <v>830</v>
      </c>
      <c r="JZ1" s="13" t="s">
        <v>831</v>
      </c>
      <c r="KA1" s="13" t="s">
        <v>832</v>
      </c>
      <c r="KB1" s="13" t="s">
        <v>833</v>
      </c>
      <c r="KC1" s="13" t="s">
        <v>834</v>
      </c>
      <c r="KD1" s="13" t="s">
        <v>835</v>
      </c>
      <c r="KE1" s="13" t="s">
        <v>836</v>
      </c>
      <c r="KF1" s="13" t="s">
        <v>837</v>
      </c>
      <c r="KG1" s="13" t="s">
        <v>838</v>
      </c>
      <c r="KH1" s="13" t="s">
        <v>839</v>
      </c>
      <c r="KI1" s="13" t="s">
        <v>840</v>
      </c>
      <c r="KJ1" s="13" t="s">
        <v>841</v>
      </c>
      <c r="KK1" s="13" t="s">
        <v>842</v>
      </c>
      <c r="KL1" s="13" t="s">
        <v>843</v>
      </c>
      <c r="KM1" s="13" t="s">
        <v>844</v>
      </c>
      <c r="KN1" s="13" t="s">
        <v>845</v>
      </c>
      <c r="KO1" s="13" t="s">
        <v>846</v>
      </c>
      <c r="KP1" s="13" t="s">
        <v>847</v>
      </c>
      <c r="KQ1" s="13" t="s">
        <v>848</v>
      </c>
      <c r="KR1" s="13" t="s">
        <v>849</v>
      </c>
      <c r="KS1" s="13" t="s">
        <v>850</v>
      </c>
      <c r="KT1" s="13" t="s">
        <v>851</v>
      </c>
      <c r="KU1" s="13" t="s">
        <v>852</v>
      </c>
      <c r="KV1" s="12" t="s">
        <v>193</v>
      </c>
      <c r="KW1" s="12" t="s">
        <v>169</v>
      </c>
      <c r="KX1" s="12" t="s">
        <v>170</v>
      </c>
      <c r="KY1" s="12" t="s">
        <v>194</v>
      </c>
      <c r="KZ1" s="12" t="s">
        <v>195</v>
      </c>
      <c r="LA1" s="13" t="s">
        <v>853</v>
      </c>
      <c r="LB1" s="13" t="s">
        <v>854</v>
      </c>
      <c r="LC1" s="13" t="s">
        <v>855</v>
      </c>
      <c r="LD1" s="13" t="s">
        <v>856</v>
      </c>
      <c r="LE1" s="13" t="s">
        <v>857</v>
      </c>
      <c r="LF1" s="13" t="s">
        <v>858</v>
      </c>
      <c r="LG1" s="13" t="s">
        <v>859</v>
      </c>
      <c r="LH1" s="13" t="s">
        <v>860</v>
      </c>
      <c r="LI1" s="13" t="s">
        <v>861</v>
      </c>
      <c r="LJ1" s="13" t="s">
        <v>862</v>
      </c>
      <c r="LK1" s="13" t="s">
        <v>863</v>
      </c>
      <c r="LL1" s="13" t="s">
        <v>864</v>
      </c>
      <c r="LM1" s="13" t="s">
        <v>865</v>
      </c>
      <c r="LN1" s="13" t="s">
        <v>866</v>
      </c>
      <c r="LO1" s="13" t="s">
        <v>867</v>
      </c>
      <c r="LP1" s="13" t="s">
        <v>868</v>
      </c>
      <c r="LQ1" s="13" t="s">
        <v>869</v>
      </c>
      <c r="LR1" s="13" t="s">
        <v>870</v>
      </c>
      <c r="LS1" s="13" t="s">
        <v>871</v>
      </c>
      <c r="LT1" s="13" t="s">
        <v>872</v>
      </c>
      <c r="LU1" s="13" t="s">
        <v>873</v>
      </c>
      <c r="LV1" s="13" t="s">
        <v>874</v>
      </c>
      <c r="LW1" s="13" t="s">
        <v>875</v>
      </c>
      <c r="LX1" s="13" t="s">
        <v>876</v>
      </c>
      <c r="LY1" s="13" t="s">
        <v>877</v>
      </c>
      <c r="LZ1" s="13" t="s">
        <v>878</v>
      </c>
      <c r="MA1" s="13" t="s">
        <v>879</v>
      </c>
      <c r="MB1" s="13" t="s">
        <v>880</v>
      </c>
      <c r="MC1" s="13" t="s">
        <v>881</v>
      </c>
      <c r="MD1" s="13" t="s">
        <v>882</v>
      </c>
      <c r="ME1" s="13" t="s">
        <v>883</v>
      </c>
      <c r="MF1" s="13" t="s">
        <v>884</v>
      </c>
      <c r="MG1" s="13" t="s">
        <v>885</v>
      </c>
      <c r="MH1" s="13" t="s">
        <v>886</v>
      </c>
      <c r="MI1" s="13" t="s">
        <v>887</v>
      </c>
      <c r="MJ1" s="13" t="s">
        <v>888</v>
      </c>
      <c r="MK1" s="13" t="s">
        <v>889</v>
      </c>
      <c r="ML1" s="13" t="s">
        <v>890</v>
      </c>
      <c r="MM1" s="13" t="s">
        <v>891</v>
      </c>
      <c r="MN1" s="13" t="s">
        <v>892</v>
      </c>
      <c r="MO1" s="13" t="s">
        <v>893</v>
      </c>
      <c r="MP1" s="13" t="s">
        <v>894</v>
      </c>
      <c r="MQ1" s="13" t="s">
        <v>895</v>
      </c>
      <c r="MR1" s="13" t="s">
        <v>896</v>
      </c>
      <c r="MS1" s="13" t="s">
        <v>897</v>
      </c>
      <c r="MT1" s="13" t="s">
        <v>898</v>
      </c>
      <c r="MU1" s="13" t="s">
        <v>899</v>
      </c>
      <c r="MV1" s="13" t="s">
        <v>900</v>
      </c>
      <c r="MW1" s="13" t="s">
        <v>901</v>
      </c>
      <c r="MX1" s="13" t="s">
        <v>902</v>
      </c>
      <c r="MY1" s="13" t="s">
        <v>903</v>
      </c>
      <c r="MZ1" s="13" t="s">
        <v>904</v>
      </c>
      <c r="NA1" s="13" t="s">
        <v>905</v>
      </c>
      <c r="NB1" s="13" t="s">
        <v>906</v>
      </c>
      <c r="NC1" s="13" t="s">
        <v>907</v>
      </c>
      <c r="ND1" s="13" t="s">
        <v>908</v>
      </c>
      <c r="NE1" s="12" t="s">
        <v>196</v>
      </c>
      <c r="NF1" s="12" t="s">
        <v>171</v>
      </c>
      <c r="NG1" s="12" t="s">
        <v>172</v>
      </c>
      <c r="NH1" s="12" t="s">
        <v>197</v>
      </c>
      <c r="NI1" s="12" t="s">
        <v>198</v>
      </c>
      <c r="NJ1" s="13" t="s">
        <v>909</v>
      </c>
      <c r="NK1" s="13" t="s">
        <v>910</v>
      </c>
      <c r="NL1" s="13" t="s">
        <v>911</v>
      </c>
      <c r="NM1" s="13" t="s">
        <v>912</v>
      </c>
      <c r="NN1" s="13" t="s">
        <v>913</v>
      </c>
      <c r="NO1" s="13" t="s">
        <v>914</v>
      </c>
      <c r="NP1" s="13" t="s">
        <v>915</v>
      </c>
      <c r="NQ1" s="13" t="s">
        <v>916</v>
      </c>
      <c r="NR1" s="13" t="s">
        <v>917</v>
      </c>
      <c r="NS1" s="13" t="s">
        <v>918</v>
      </c>
      <c r="NT1" s="13" t="s">
        <v>919</v>
      </c>
      <c r="NU1" s="13" t="s">
        <v>920</v>
      </c>
      <c r="NV1" s="13" t="s">
        <v>921</v>
      </c>
      <c r="NW1" s="13" t="s">
        <v>922</v>
      </c>
      <c r="NX1" s="13" t="s">
        <v>923</v>
      </c>
      <c r="NY1" s="13" t="s">
        <v>924</v>
      </c>
      <c r="NZ1" s="13" t="s">
        <v>925</v>
      </c>
      <c r="OA1" s="13" t="s">
        <v>926</v>
      </c>
      <c r="OB1" s="13" t="s">
        <v>927</v>
      </c>
      <c r="OC1" s="13" t="s">
        <v>928</v>
      </c>
      <c r="OD1" s="13" t="s">
        <v>929</v>
      </c>
      <c r="OE1" s="13" t="s">
        <v>930</v>
      </c>
      <c r="OF1" s="13" t="s">
        <v>931</v>
      </c>
      <c r="OG1" s="13" t="s">
        <v>932</v>
      </c>
      <c r="OH1" s="13" t="s">
        <v>933</v>
      </c>
      <c r="OI1" s="13" t="s">
        <v>934</v>
      </c>
      <c r="OJ1" s="13" t="s">
        <v>935</v>
      </c>
      <c r="OK1" s="13" t="s">
        <v>936</v>
      </c>
      <c r="OL1" s="13" t="s">
        <v>937</v>
      </c>
      <c r="OM1" s="13" t="s">
        <v>938</v>
      </c>
      <c r="ON1" s="13" t="s">
        <v>939</v>
      </c>
      <c r="OO1" s="13" t="s">
        <v>940</v>
      </c>
      <c r="OP1" s="13" t="s">
        <v>941</v>
      </c>
      <c r="OQ1" s="13" t="s">
        <v>942</v>
      </c>
      <c r="OR1" s="13" t="s">
        <v>943</v>
      </c>
      <c r="OS1" s="13" t="s">
        <v>944</v>
      </c>
      <c r="OT1" s="13" t="s">
        <v>945</v>
      </c>
      <c r="OU1" s="13" t="s">
        <v>946</v>
      </c>
      <c r="OV1" s="13" t="s">
        <v>947</v>
      </c>
      <c r="OW1" s="13" t="s">
        <v>948</v>
      </c>
      <c r="OX1" s="13" t="s">
        <v>949</v>
      </c>
      <c r="OY1" s="13" t="s">
        <v>950</v>
      </c>
      <c r="OZ1" s="13" t="s">
        <v>951</v>
      </c>
      <c r="PA1" s="13" t="s">
        <v>952</v>
      </c>
      <c r="PB1" s="13" t="s">
        <v>953</v>
      </c>
      <c r="PC1" s="13" t="s">
        <v>954</v>
      </c>
      <c r="PD1" s="13" t="s">
        <v>955</v>
      </c>
      <c r="PE1" s="13" t="s">
        <v>956</v>
      </c>
      <c r="PF1" s="13" t="s">
        <v>957</v>
      </c>
      <c r="PG1" s="13" t="s">
        <v>958</v>
      </c>
      <c r="PH1" s="13" t="s">
        <v>959</v>
      </c>
      <c r="PI1" s="13" t="s">
        <v>960</v>
      </c>
      <c r="PJ1" s="13" t="s">
        <v>961</v>
      </c>
      <c r="PK1" s="13" t="s">
        <v>962</v>
      </c>
      <c r="PL1" s="13" t="s">
        <v>963</v>
      </c>
      <c r="PM1" s="13" t="s">
        <v>964</v>
      </c>
      <c r="PN1" s="12" t="s">
        <v>199</v>
      </c>
      <c r="PO1" s="12" t="s">
        <v>173</v>
      </c>
      <c r="PP1" s="12" t="s">
        <v>174</v>
      </c>
      <c r="PQ1" s="12" t="s">
        <v>200</v>
      </c>
      <c r="PR1" s="12" t="s">
        <v>201</v>
      </c>
      <c r="PS1" s="13" t="s">
        <v>965</v>
      </c>
      <c r="PT1" s="13" t="s">
        <v>966</v>
      </c>
      <c r="PU1" s="13" t="s">
        <v>967</v>
      </c>
      <c r="PV1" s="13" t="s">
        <v>968</v>
      </c>
      <c r="PW1" s="13" t="s">
        <v>969</v>
      </c>
      <c r="PX1" s="13" t="s">
        <v>970</v>
      </c>
      <c r="PY1" s="13" t="s">
        <v>971</v>
      </c>
      <c r="PZ1" s="13" t="s">
        <v>972</v>
      </c>
      <c r="QA1" s="13" t="s">
        <v>973</v>
      </c>
      <c r="QB1" s="13" t="s">
        <v>974</v>
      </c>
      <c r="QC1" s="13" t="s">
        <v>975</v>
      </c>
      <c r="QD1" s="13" t="s">
        <v>976</v>
      </c>
      <c r="QE1" s="13" t="s">
        <v>977</v>
      </c>
      <c r="QF1" s="13" t="s">
        <v>978</v>
      </c>
      <c r="QG1" s="13" t="s">
        <v>979</v>
      </c>
      <c r="QH1" s="13" t="s">
        <v>980</v>
      </c>
      <c r="QI1" s="13" t="s">
        <v>981</v>
      </c>
      <c r="QJ1" s="13" t="s">
        <v>982</v>
      </c>
      <c r="QK1" s="13" t="s">
        <v>983</v>
      </c>
      <c r="QL1" s="13" t="s">
        <v>984</v>
      </c>
      <c r="QM1" s="13" t="s">
        <v>985</v>
      </c>
      <c r="QN1" s="13" t="s">
        <v>986</v>
      </c>
      <c r="QO1" s="13" t="s">
        <v>987</v>
      </c>
      <c r="QP1" s="13" t="s">
        <v>988</v>
      </c>
      <c r="QQ1" s="13" t="s">
        <v>989</v>
      </c>
      <c r="QR1" s="13" t="s">
        <v>990</v>
      </c>
      <c r="QS1" s="13" t="s">
        <v>991</v>
      </c>
      <c r="QT1" s="13" t="s">
        <v>992</v>
      </c>
      <c r="QU1" s="13" t="s">
        <v>993</v>
      </c>
      <c r="QV1" s="13" t="s">
        <v>994</v>
      </c>
      <c r="QW1" s="13" t="s">
        <v>995</v>
      </c>
      <c r="QX1" s="13" t="s">
        <v>996</v>
      </c>
      <c r="QY1" s="13" t="s">
        <v>997</v>
      </c>
      <c r="QZ1" s="13" t="s">
        <v>998</v>
      </c>
      <c r="RA1" s="13" t="s">
        <v>999</v>
      </c>
      <c r="RB1" s="13" t="s">
        <v>1000</v>
      </c>
      <c r="RC1" s="13" t="s">
        <v>1001</v>
      </c>
      <c r="RD1" s="13" t="s">
        <v>1002</v>
      </c>
      <c r="RE1" s="13" t="s">
        <v>1003</v>
      </c>
      <c r="RF1" s="13" t="s">
        <v>1004</v>
      </c>
      <c r="RG1" s="13" t="s">
        <v>1005</v>
      </c>
      <c r="RH1" s="13" t="s">
        <v>1006</v>
      </c>
      <c r="RI1" s="13" t="s">
        <v>1007</v>
      </c>
      <c r="RJ1" s="13" t="s">
        <v>1008</v>
      </c>
      <c r="RK1" s="13" t="s">
        <v>1009</v>
      </c>
      <c r="RL1" s="13" t="s">
        <v>1010</v>
      </c>
      <c r="RM1" s="13" t="s">
        <v>1011</v>
      </c>
      <c r="RN1" s="13" t="s">
        <v>1012</v>
      </c>
      <c r="RO1" s="13" t="s">
        <v>1013</v>
      </c>
      <c r="RP1" s="13" t="s">
        <v>1014</v>
      </c>
      <c r="RQ1" s="13" t="s">
        <v>1015</v>
      </c>
      <c r="RR1" s="13" t="s">
        <v>1016</v>
      </c>
      <c r="RS1" s="13" t="s">
        <v>1017</v>
      </c>
      <c r="RT1" s="13" t="s">
        <v>1018</v>
      </c>
      <c r="RU1" s="13" t="s">
        <v>1019</v>
      </c>
      <c r="RV1" s="13" t="s">
        <v>1020</v>
      </c>
      <c r="RW1" s="12" t="s">
        <v>202</v>
      </c>
      <c r="RX1" s="12" t="s">
        <v>175</v>
      </c>
      <c r="RY1" s="12" t="s">
        <v>176</v>
      </c>
      <c r="RZ1" s="12" t="s">
        <v>203</v>
      </c>
      <c r="SA1" s="12" t="s">
        <v>204</v>
      </c>
      <c r="SB1" s="13" t="s">
        <v>1021</v>
      </c>
      <c r="SC1" s="13" t="s">
        <v>1022</v>
      </c>
      <c r="SD1" s="13" t="s">
        <v>1023</v>
      </c>
      <c r="SE1" s="13" t="s">
        <v>1024</v>
      </c>
      <c r="SF1" s="13" t="s">
        <v>1025</v>
      </c>
      <c r="SG1" s="13" t="s">
        <v>1026</v>
      </c>
      <c r="SH1" s="13" t="s">
        <v>1027</v>
      </c>
      <c r="SI1" s="13" t="s">
        <v>1028</v>
      </c>
      <c r="SJ1" s="13" t="s">
        <v>1029</v>
      </c>
      <c r="SK1" s="13" t="s">
        <v>1030</v>
      </c>
      <c r="SL1" s="13" t="s">
        <v>1031</v>
      </c>
      <c r="SM1" s="13" t="s">
        <v>1032</v>
      </c>
      <c r="SN1" s="13" t="s">
        <v>1033</v>
      </c>
      <c r="SO1" s="13" t="s">
        <v>1034</v>
      </c>
      <c r="SP1" s="13" t="s">
        <v>1035</v>
      </c>
      <c r="SQ1" s="13" t="s">
        <v>1036</v>
      </c>
      <c r="SR1" s="13" t="s">
        <v>1037</v>
      </c>
      <c r="SS1" s="13" t="s">
        <v>1038</v>
      </c>
      <c r="ST1" s="13" t="s">
        <v>1039</v>
      </c>
      <c r="SU1" s="13" t="s">
        <v>1040</v>
      </c>
      <c r="SV1" s="13" t="s">
        <v>1041</v>
      </c>
      <c r="SW1" s="13" t="s">
        <v>1042</v>
      </c>
      <c r="SX1" s="13" t="s">
        <v>1043</v>
      </c>
      <c r="SY1" s="13" t="s">
        <v>1044</v>
      </c>
      <c r="SZ1" s="13" t="s">
        <v>1045</v>
      </c>
      <c r="TA1" s="13" t="s">
        <v>1046</v>
      </c>
      <c r="TB1" s="13" t="s">
        <v>1047</v>
      </c>
      <c r="TC1" s="13" t="s">
        <v>1048</v>
      </c>
      <c r="TD1" s="13" t="s">
        <v>1049</v>
      </c>
      <c r="TE1" s="13" t="s">
        <v>1050</v>
      </c>
      <c r="TF1" s="13" t="s">
        <v>1051</v>
      </c>
      <c r="TG1" s="13" t="s">
        <v>1052</v>
      </c>
      <c r="TH1" s="13" t="s">
        <v>1053</v>
      </c>
      <c r="TI1" s="13" t="s">
        <v>1054</v>
      </c>
      <c r="TJ1" s="13" t="s">
        <v>1055</v>
      </c>
      <c r="TK1" s="13" t="s">
        <v>1056</v>
      </c>
      <c r="TL1" s="13" t="s">
        <v>1057</v>
      </c>
      <c r="TM1" s="13" t="s">
        <v>1058</v>
      </c>
      <c r="TN1" s="13" t="s">
        <v>1059</v>
      </c>
      <c r="TO1" s="13" t="s">
        <v>1060</v>
      </c>
      <c r="TP1" s="13" t="s">
        <v>1061</v>
      </c>
      <c r="TQ1" s="13" t="s">
        <v>1062</v>
      </c>
      <c r="TR1" s="13" t="s">
        <v>1063</v>
      </c>
      <c r="TS1" s="13" t="s">
        <v>1064</v>
      </c>
      <c r="TT1" s="13" t="s">
        <v>1065</v>
      </c>
      <c r="TU1" s="13" t="s">
        <v>1066</v>
      </c>
      <c r="TV1" s="13" t="s">
        <v>1067</v>
      </c>
      <c r="TW1" s="13" t="s">
        <v>1068</v>
      </c>
      <c r="TX1" s="13" t="s">
        <v>1069</v>
      </c>
      <c r="TY1" s="13" t="s">
        <v>1070</v>
      </c>
      <c r="TZ1" s="13" t="s">
        <v>1071</v>
      </c>
      <c r="UA1" s="13" t="s">
        <v>1072</v>
      </c>
      <c r="UB1" s="13" t="s">
        <v>1073</v>
      </c>
      <c r="UC1" s="13" t="s">
        <v>1074</v>
      </c>
      <c r="UD1" s="13" t="s">
        <v>1075</v>
      </c>
      <c r="UE1" s="13" t="s">
        <v>1076</v>
      </c>
      <c r="UF1" s="12" t="s">
        <v>205</v>
      </c>
      <c r="UG1" s="12" t="s">
        <v>177</v>
      </c>
      <c r="UH1" s="12" t="s">
        <v>178</v>
      </c>
      <c r="UI1" s="12" t="s">
        <v>206</v>
      </c>
      <c r="UJ1" s="12" t="s">
        <v>207</v>
      </c>
      <c r="UK1" s="13" t="s">
        <v>1077</v>
      </c>
      <c r="UL1" s="13" t="s">
        <v>1078</v>
      </c>
      <c r="UM1" s="13" t="s">
        <v>1079</v>
      </c>
      <c r="UN1" s="13" t="s">
        <v>1080</v>
      </c>
      <c r="UO1" s="13" t="s">
        <v>1081</v>
      </c>
      <c r="UP1" s="13" t="s">
        <v>1082</v>
      </c>
      <c r="UQ1" s="13" t="s">
        <v>1083</v>
      </c>
      <c r="UR1" s="13" t="s">
        <v>1084</v>
      </c>
      <c r="US1" s="13" t="s">
        <v>1085</v>
      </c>
      <c r="UT1" s="13" t="s">
        <v>1086</v>
      </c>
      <c r="UU1" s="13" t="s">
        <v>1087</v>
      </c>
      <c r="UV1" s="13" t="s">
        <v>1088</v>
      </c>
      <c r="UW1" s="13" t="s">
        <v>1089</v>
      </c>
      <c r="UX1" s="13" t="s">
        <v>1090</v>
      </c>
      <c r="UY1" s="13" t="s">
        <v>1091</v>
      </c>
      <c r="UZ1" s="13" t="s">
        <v>1092</v>
      </c>
      <c r="VA1" s="13" t="s">
        <v>1093</v>
      </c>
      <c r="VB1" s="13" t="s">
        <v>1094</v>
      </c>
      <c r="VC1" s="13" t="s">
        <v>1095</v>
      </c>
      <c r="VD1" s="13" t="s">
        <v>1096</v>
      </c>
      <c r="VE1" s="13" t="s">
        <v>1097</v>
      </c>
      <c r="VF1" s="13" t="s">
        <v>1098</v>
      </c>
      <c r="VG1" s="13" t="s">
        <v>1099</v>
      </c>
      <c r="VH1" s="13" t="s">
        <v>1100</v>
      </c>
      <c r="VI1" s="13" t="s">
        <v>1101</v>
      </c>
      <c r="VJ1" s="13" t="s">
        <v>1102</v>
      </c>
      <c r="VK1" s="13" t="s">
        <v>1103</v>
      </c>
      <c r="VL1" s="13" t="s">
        <v>1104</v>
      </c>
      <c r="VM1" s="13" t="s">
        <v>1105</v>
      </c>
      <c r="VN1" s="13" t="s">
        <v>1106</v>
      </c>
      <c r="VO1" s="13" t="s">
        <v>1107</v>
      </c>
      <c r="VP1" s="13" t="s">
        <v>1108</v>
      </c>
      <c r="VQ1" s="13" t="s">
        <v>1109</v>
      </c>
      <c r="VR1" s="13" t="s">
        <v>1110</v>
      </c>
      <c r="VS1" s="13" t="s">
        <v>1111</v>
      </c>
      <c r="VT1" s="13" t="s">
        <v>1112</v>
      </c>
      <c r="VU1" s="13" t="s">
        <v>1113</v>
      </c>
      <c r="VV1" s="13" t="s">
        <v>1114</v>
      </c>
      <c r="VW1" s="13" t="s">
        <v>1115</v>
      </c>
      <c r="VX1" s="13" t="s">
        <v>1116</v>
      </c>
      <c r="VY1" s="13" t="s">
        <v>1117</v>
      </c>
      <c r="VZ1" s="13" t="s">
        <v>1118</v>
      </c>
      <c r="WA1" s="13" t="s">
        <v>1119</v>
      </c>
      <c r="WB1" s="13" t="s">
        <v>1120</v>
      </c>
      <c r="WC1" s="13" t="s">
        <v>1121</v>
      </c>
      <c r="WD1" s="13" t="s">
        <v>1122</v>
      </c>
      <c r="WE1" s="13" t="s">
        <v>1123</v>
      </c>
      <c r="WF1" s="13" t="s">
        <v>1124</v>
      </c>
      <c r="WG1" s="13" t="s">
        <v>1125</v>
      </c>
      <c r="WH1" s="13" t="s">
        <v>1126</v>
      </c>
      <c r="WI1" s="13" t="s">
        <v>1127</v>
      </c>
      <c r="WJ1" s="13" t="s">
        <v>1128</v>
      </c>
      <c r="WK1" s="13" t="s">
        <v>1129</v>
      </c>
      <c r="WL1" s="13" t="s">
        <v>1130</v>
      </c>
      <c r="WM1" s="13" t="s">
        <v>1131</v>
      </c>
      <c r="WN1" s="13" t="s">
        <v>1132</v>
      </c>
    </row>
    <row r="4" spans="1:672" s="50" customFormat="1" x14ac:dyDescent="0.15">
      <c r="A4" s="47" t="s">
        <v>228</v>
      </c>
      <c r="B4" s="50" t="str">
        <f ca="1">IF(B7="","",IF(INDIRECT(INDIRECT($A4) &amp; "!" &amp; INDIRECT("R"&amp; ROW()+3 &amp; "C"&amp; COLUMN(), FALSE ))="", IF(B6="", "", "未入力"),INDIRECT(INDIRECT($A4) &amp; "!" &amp; INDIRECT("R"&amp; ROW()+3 &amp; "C"&amp; COLUMN(), FALSE ))))</f>
        <v/>
      </c>
      <c r="C4" s="36" t="e">
        <f t="shared" ref="C4:BN4" ca="1" si="0">IF(C7="","",IF(INDIRECT(INDIRECT($A4) &amp; "!" &amp; INDIRECT("R"&amp; ROW()+3 &amp; "C"&amp; COLUMN(), FALSE ))="", IF(C6="", "", "未入力"),INDIRECT(INDIRECT($A4) &amp; "!" &amp; INDIRECT("R"&amp; ROW()+3 &amp; "C"&amp; COLUMN(), FALSE ))))</f>
        <v>#REF!</v>
      </c>
      <c r="D4" s="36" t="e">
        <f t="shared" ca="1" si="0"/>
        <v>#REF!</v>
      </c>
      <c r="E4" s="36" t="e">
        <f t="shared" ca="1" si="0"/>
        <v>#REF!</v>
      </c>
      <c r="F4" s="36" t="e">
        <f t="shared" ca="1" si="0"/>
        <v>#REF!</v>
      </c>
      <c r="G4" s="36" t="e">
        <f t="shared" ca="1" si="0"/>
        <v>#REF!</v>
      </c>
      <c r="H4" s="36" t="e">
        <f t="shared" ca="1" si="0"/>
        <v>#REF!</v>
      </c>
      <c r="I4" s="36" t="e">
        <f t="shared" ca="1" si="0"/>
        <v>#REF!</v>
      </c>
      <c r="J4" s="36" t="e">
        <f t="shared" ca="1" si="0"/>
        <v>#REF!</v>
      </c>
      <c r="K4" s="36" t="e">
        <f t="shared" ca="1" si="0"/>
        <v>#REF!</v>
      </c>
      <c r="L4" s="36" t="e">
        <f t="shared" ca="1" si="0"/>
        <v>#REF!</v>
      </c>
      <c r="M4" s="36" t="e">
        <f t="shared" ca="1" si="0"/>
        <v>#REF!</v>
      </c>
      <c r="N4" s="36" t="e">
        <f t="shared" ca="1" si="0"/>
        <v>#REF!</v>
      </c>
      <c r="O4" s="36" t="e">
        <f t="shared" ca="1" si="0"/>
        <v>#REF!</v>
      </c>
      <c r="P4" s="36" t="e">
        <f t="shared" ca="1" si="0"/>
        <v>#REF!</v>
      </c>
      <c r="Q4" s="36" t="e">
        <f t="shared" ca="1" si="0"/>
        <v>#REF!</v>
      </c>
      <c r="R4" s="36" t="e">
        <f t="shared" ca="1" si="0"/>
        <v>#REF!</v>
      </c>
      <c r="S4" s="36" t="e">
        <f t="shared" ca="1" si="0"/>
        <v>#REF!</v>
      </c>
      <c r="T4" s="36" t="e">
        <f t="shared" ca="1" si="0"/>
        <v>#REF!</v>
      </c>
      <c r="U4" s="36" t="e">
        <f t="shared" ca="1" si="0"/>
        <v>#REF!</v>
      </c>
      <c r="V4" s="36" t="e">
        <f t="shared" ca="1" si="0"/>
        <v>#REF!</v>
      </c>
      <c r="W4" s="36" t="e">
        <f t="shared" ca="1" si="0"/>
        <v>#REF!</v>
      </c>
      <c r="X4" s="36" t="e">
        <f t="shared" ca="1" si="0"/>
        <v>#REF!</v>
      </c>
      <c r="Y4" s="36" t="e">
        <f t="shared" ca="1" si="0"/>
        <v>#REF!</v>
      </c>
      <c r="Z4" s="36" t="e">
        <f t="shared" ca="1" si="0"/>
        <v>#REF!</v>
      </c>
      <c r="AA4" s="36" t="e">
        <f t="shared" ca="1" si="0"/>
        <v>#REF!</v>
      </c>
      <c r="AB4" s="36" t="e">
        <f t="shared" ca="1" si="0"/>
        <v>#REF!</v>
      </c>
      <c r="AC4" s="36" t="e">
        <f t="shared" ca="1" si="0"/>
        <v>#REF!</v>
      </c>
      <c r="AD4" s="36" t="e">
        <f t="shared" ca="1" si="0"/>
        <v>#REF!</v>
      </c>
      <c r="AE4" s="36" t="e">
        <f t="shared" ca="1" si="0"/>
        <v>#REF!</v>
      </c>
      <c r="AF4" s="36" t="e">
        <f t="shared" ca="1" si="0"/>
        <v>#REF!</v>
      </c>
      <c r="AG4" s="36" t="e">
        <f t="shared" ca="1" si="0"/>
        <v>#REF!</v>
      </c>
      <c r="AH4" s="36" t="e">
        <f t="shared" ca="1" si="0"/>
        <v>#REF!</v>
      </c>
      <c r="AI4" s="36" t="e">
        <f t="shared" ca="1" si="0"/>
        <v>#REF!</v>
      </c>
      <c r="AJ4" s="36" t="e">
        <f t="shared" ca="1" si="0"/>
        <v>#REF!</v>
      </c>
      <c r="AK4" s="36" t="e">
        <f t="shared" ca="1" si="0"/>
        <v>#REF!</v>
      </c>
      <c r="AL4" s="36" t="e">
        <f t="shared" ca="1" si="0"/>
        <v>#REF!</v>
      </c>
      <c r="AM4" s="36" t="e">
        <f t="shared" ca="1" si="0"/>
        <v>#REF!</v>
      </c>
      <c r="AN4" s="36" t="e">
        <f t="shared" ca="1" si="0"/>
        <v>#REF!</v>
      </c>
      <c r="AO4" s="36" t="e">
        <f t="shared" ca="1" si="0"/>
        <v>#REF!</v>
      </c>
      <c r="AP4" s="36" t="e">
        <f t="shared" ca="1" si="0"/>
        <v>#REF!</v>
      </c>
      <c r="AQ4" s="36" t="e">
        <f t="shared" ca="1" si="0"/>
        <v>#REF!</v>
      </c>
      <c r="AR4" s="36" t="e">
        <f t="shared" ca="1" si="0"/>
        <v>#REF!</v>
      </c>
      <c r="AS4" s="36" t="e">
        <f t="shared" ca="1" si="0"/>
        <v>#REF!</v>
      </c>
      <c r="AT4" s="36" t="e">
        <f t="shared" ca="1" si="0"/>
        <v>#REF!</v>
      </c>
      <c r="AU4" s="36" t="e">
        <f t="shared" ca="1" si="0"/>
        <v>#REF!</v>
      </c>
      <c r="AV4" s="36" t="e">
        <f t="shared" ca="1" si="0"/>
        <v>#REF!</v>
      </c>
      <c r="AW4" s="36" t="e">
        <f t="shared" ca="1" si="0"/>
        <v>#REF!</v>
      </c>
      <c r="AX4" s="36" t="e">
        <f t="shared" ca="1" si="0"/>
        <v>#REF!</v>
      </c>
      <c r="AY4" s="36" t="e">
        <f t="shared" ca="1" si="0"/>
        <v>#REF!</v>
      </c>
      <c r="AZ4" s="36" t="e">
        <f t="shared" ca="1" si="0"/>
        <v>#REF!</v>
      </c>
      <c r="BA4" s="36" t="e">
        <f t="shared" ca="1" si="0"/>
        <v>#REF!</v>
      </c>
      <c r="BB4" s="36" t="e">
        <f t="shared" ca="1" si="0"/>
        <v>#REF!</v>
      </c>
      <c r="BC4" s="36" t="e">
        <f t="shared" ca="1" si="0"/>
        <v>#REF!</v>
      </c>
      <c r="BD4" s="36" t="e">
        <f t="shared" ca="1" si="0"/>
        <v>#REF!</v>
      </c>
      <c r="BE4" s="36" t="e">
        <f t="shared" ca="1" si="0"/>
        <v>#REF!</v>
      </c>
      <c r="BF4" s="36" t="e">
        <f t="shared" ca="1" si="0"/>
        <v>#REF!</v>
      </c>
      <c r="BG4" s="36" t="e">
        <f t="shared" ca="1" si="0"/>
        <v>#REF!</v>
      </c>
      <c r="BH4" s="36" t="e">
        <f t="shared" ca="1" si="0"/>
        <v>#REF!</v>
      </c>
      <c r="BI4" s="36" t="e">
        <f t="shared" ca="1" si="0"/>
        <v>#REF!</v>
      </c>
      <c r="BJ4" s="36" t="e">
        <f t="shared" ca="1" si="0"/>
        <v>#REF!</v>
      </c>
      <c r="BK4" s="36" t="e">
        <f t="shared" ca="1" si="0"/>
        <v>#REF!</v>
      </c>
      <c r="BL4" s="36" t="e">
        <f t="shared" ca="1" si="0"/>
        <v>#REF!</v>
      </c>
      <c r="BM4" s="36" t="e">
        <f t="shared" ca="1" si="0"/>
        <v>#REF!</v>
      </c>
      <c r="BN4" s="36" t="e">
        <f t="shared" ca="1" si="0"/>
        <v>#REF!</v>
      </c>
      <c r="BO4" s="36" t="e">
        <f t="shared" ref="BO4:BP4" ca="1" si="1">IF(BO7="","",IF(INDIRECT(INDIRECT($A4) &amp; "!" &amp; INDIRECT("R"&amp; ROW()+3 &amp; "C"&amp; COLUMN(), FALSE ))="", IF(BO6="", "", "未入力"),INDIRECT(INDIRECT($A4) &amp; "!" &amp; INDIRECT("R"&amp; ROW()+3 &amp; "C"&amp; COLUMN(), FALSE ))))</f>
        <v>#REF!</v>
      </c>
      <c r="BP4" s="36" t="e">
        <f t="shared" ca="1" si="1"/>
        <v>#REF!</v>
      </c>
      <c r="BQ4" s="50" t="e">
        <f ca="1">IF(BQ7="","",IF(INDIRECT(INDIRECT($A4) &amp; "!" &amp; INDIRECT("R"&amp; ROW()+3 &amp; "C"&amp; COLUMN(), FALSE ))="", IF(BQ6="", "", "未入力"),INDIRECT(INDIRECT($A4) &amp; "!" &amp; INDIRECT("R"&amp; ROW()+3 &amp; "C"&amp; COLUMN(), FALSE ))))</f>
        <v>#REF!</v>
      </c>
      <c r="BR4" s="50" t="e">
        <f t="shared" ref="BR4:BT4" ca="1" si="2">IF(BR7="","",IF(INDIRECT(INDIRECT($A4) &amp; "!" &amp; INDIRECT("R"&amp; ROW()+3 &amp; "C"&amp; COLUMN(), FALSE ))="", IF(BR6="", "", "未入力"),INDIRECT(INDIRECT($A4) &amp; "!" &amp; INDIRECT("R"&amp; ROW()+3 &amp; "C"&amp; COLUMN(), FALSE ))))</f>
        <v>#REF!</v>
      </c>
      <c r="BS4" s="50" t="e">
        <f t="shared" ca="1" si="2"/>
        <v>#REF!</v>
      </c>
      <c r="BT4" s="50" t="e">
        <f t="shared" ca="1" si="2"/>
        <v>#REF!</v>
      </c>
      <c r="BU4" s="50" t="e">
        <f ca="1">IF(BU7="","",IF(INDIRECT(INDIRECT($A4) &amp; "!" &amp; INDIRECT("R"&amp; ROW()+3 &amp; "C"&amp; COLUMN(), FALSE ))="", IF(BU6="", "", "未入力"),INDIRECT(INDIRECT($A4) &amp; "!" &amp; INDIRECT("R"&amp; ROW()+3 &amp; "C"&amp; COLUMN(), FALSE ))))</f>
        <v>#REF!</v>
      </c>
      <c r="BV4" s="50" t="e">
        <f t="shared" ref="BV4:BX4" ca="1" si="3">IF(BV7="","",IF(INDIRECT(INDIRECT($A4) &amp; "!" &amp; INDIRECT("R"&amp; ROW()+3 &amp; "C"&amp; COLUMN(), FALSE ))="", IF(BV6="", "", "未入力"),INDIRECT(INDIRECT($A4) &amp; "!" &amp; INDIRECT("R"&amp; ROW()+3 &amp; "C"&amp; COLUMN(), FALSE ))))</f>
        <v>#REF!</v>
      </c>
      <c r="BW4" s="50" t="e">
        <f t="shared" ca="1" si="3"/>
        <v>#REF!</v>
      </c>
      <c r="BX4" s="50" t="e">
        <f t="shared" ca="1" si="3"/>
        <v>#REF!</v>
      </c>
      <c r="BY4" s="50" t="e">
        <f ca="1">IF(BY7="","",IF(INDIRECT(INDIRECT($A4) &amp; "!" &amp; INDIRECT("R"&amp; ROW()+3 &amp; "C"&amp; COLUMN(), FALSE ))="", IF(BY6="", "", "未入力"),INDIRECT(INDIRECT($A4) &amp; "!" &amp; INDIRECT("R"&amp; ROW()+3 &amp; "C"&amp; COLUMN(), FALSE ))))</f>
        <v>#REF!</v>
      </c>
      <c r="BZ4" s="50" t="e">
        <f t="shared" ref="BZ4:CB4" ca="1" si="4">IF(BZ7="","",IF(INDIRECT(INDIRECT($A4) &amp; "!" &amp; INDIRECT("R"&amp; ROW()+3 &amp; "C"&amp; COLUMN(), FALSE ))="", IF(BZ6="", "", "未入力"),INDIRECT(INDIRECT($A4) &amp; "!" &amp; INDIRECT("R"&amp; ROW()+3 &amp; "C"&amp; COLUMN(), FALSE ))))</f>
        <v>#REF!</v>
      </c>
      <c r="CA4" s="50" t="e">
        <f t="shared" ca="1" si="4"/>
        <v>#REF!</v>
      </c>
      <c r="CB4" s="50" t="e">
        <f t="shared" ca="1" si="4"/>
        <v>#REF!</v>
      </c>
      <c r="CC4" s="50" t="e">
        <f ca="1">IF(CC7="","",IF(INDIRECT(INDIRECT($A4) &amp; "!" &amp; INDIRECT("R"&amp; ROW()+3 &amp; "C"&amp; COLUMN(), FALSE ))="", IF(CC6="", "", "未入力"),INDIRECT(INDIRECT($A4) &amp; "!" &amp; INDIRECT("R"&amp; ROW()+3 &amp; "C"&amp; COLUMN(), FALSE ))))</f>
        <v>#REF!</v>
      </c>
      <c r="CD4" s="50" t="e">
        <f t="shared" ref="CD4:CF4" ca="1" si="5">IF(CD7="","",IF(INDIRECT(INDIRECT($A4) &amp; "!" &amp; INDIRECT("R"&amp; ROW()+3 &amp; "C"&amp; COLUMN(), FALSE ))="", IF(CD6="", "", "未入力"),INDIRECT(INDIRECT($A4) &amp; "!" &amp; INDIRECT("R"&amp; ROW()+3 &amp; "C"&amp; COLUMN(), FALSE ))))</f>
        <v>#REF!</v>
      </c>
      <c r="CE4" s="50" t="e">
        <f t="shared" ca="1" si="5"/>
        <v>#REF!</v>
      </c>
      <c r="CF4" s="50" t="e">
        <f t="shared" ca="1" si="5"/>
        <v>#REF!</v>
      </c>
      <c r="CG4" s="50" t="e">
        <f ca="1">IF(CG7="","",IF(INDIRECT(INDIRECT($A4) &amp; "!" &amp; INDIRECT("R"&amp; ROW()+3 &amp; "C"&amp; COLUMN(), FALSE ))="", IF(CG6="", "", "未入力"),INDIRECT(INDIRECT($A4) &amp; "!" &amp; INDIRECT("R"&amp; ROW()+3 &amp; "C"&amp; COLUMN(), FALSE ))))</f>
        <v>#REF!</v>
      </c>
      <c r="CH4" s="50" t="e">
        <f t="shared" ref="CH4:CJ4" ca="1" si="6">IF(CH7="","",IF(INDIRECT(INDIRECT($A4) &amp; "!" &amp; INDIRECT("R"&amp; ROW()+3 &amp; "C"&amp; COLUMN(), FALSE ))="", IF(CH6="", "", "未入力"),INDIRECT(INDIRECT($A4) &amp; "!" &amp; INDIRECT("R"&amp; ROW()+3 &amp; "C"&amp; COLUMN(), FALSE ))))</f>
        <v>#REF!</v>
      </c>
      <c r="CI4" s="50" t="e">
        <f t="shared" ca="1" si="6"/>
        <v>#REF!</v>
      </c>
      <c r="CJ4" s="50" t="e">
        <f t="shared" ca="1" si="6"/>
        <v>#REF!</v>
      </c>
      <c r="CK4" s="50" t="e">
        <f ca="1">IF(CK7="","",IF(INDIRECT(INDIRECT($A4) &amp; "!" &amp; INDIRECT("R"&amp; ROW()+3 &amp; "C"&amp; COLUMN(), FALSE ))="", IF(CK6="", "", "未入力"),INDIRECT(INDIRECT($A4) &amp; "!" &amp; INDIRECT("R"&amp; ROW()+3 &amp; "C"&amp; COLUMN(), FALSE ))))</f>
        <v>#REF!</v>
      </c>
      <c r="CL4" s="50" t="e">
        <f t="shared" ref="CL4:CN4" ca="1" si="7">IF(CL7="","",IF(INDIRECT(INDIRECT($A4) &amp; "!" &amp; INDIRECT("R"&amp; ROW()+3 &amp; "C"&amp; COLUMN(), FALSE ))="", IF(CL6="", "", "未入力"),INDIRECT(INDIRECT($A4) &amp; "!" &amp; INDIRECT("R"&amp; ROW()+3 &amp; "C"&amp; COLUMN(), FALSE ))))</f>
        <v>#REF!</v>
      </c>
      <c r="CM4" s="50" t="e">
        <f t="shared" ca="1" si="7"/>
        <v>#REF!</v>
      </c>
      <c r="CN4" s="50" t="e">
        <f t="shared" ca="1" si="7"/>
        <v>#REF!</v>
      </c>
      <c r="CO4" s="50" t="e">
        <f ca="1">IF(CO7="","",IF(INDIRECT(INDIRECT($A4) &amp; "!" &amp; INDIRECT("R"&amp; ROW()+3 &amp; "C"&amp; COLUMN(), FALSE ))="", IF(CO6="", "", "未入力"),INDIRECT(INDIRECT($A4) &amp; "!" &amp; INDIRECT("R"&amp; ROW()+3 &amp; "C"&amp; COLUMN(), FALSE ))))</f>
        <v>#REF!</v>
      </c>
      <c r="CP4" s="50" t="e">
        <f t="shared" ref="CP4:CR4" ca="1" si="8">IF(CP7="","",IF(INDIRECT(INDIRECT($A4) &amp; "!" &amp; INDIRECT("R"&amp; ROW()+3 &amp; "C"&amp; COLUMN(), FALSE ))="", IF(CP6="", "", "未入力"),INDIRECT(INDIRECT($A4) &amp; "!" &amp; INDIRECT("R"&amp; ROW()+3 &amp; "C"&amp; COLUMN(), FALSE ))))</f>
        <v>#REF!</v>
      </c>
      <c r="CQ4" s="50" t="e">
        <f t="shared" ca="1" si="8"/>
        <v>#REF!</v>
      </c>
      <c r="CR4" s="50" t="e">
        <f t="shared" ca="1" si="8"/>
        <v>#REF!</v>
      </c>
      <c r="CS4" s="50" t="e">
        <f ca="1">IF(CS7="","",IF(INDIRECT(INDIRECT($A4) &amp; "!" &amp; INDIRECT("R"&amp; ROW()+3 &amp; "C"&amp; COLUMN(), FALSE ))="", IF(CS6="", "", "未入力"),INDIRECT(INDIRECT($A4) &amp; "!" &amp; INDIRECT("R"&amp; ROW()+3 &amp; "C"&amp; COLUMN(), FALSE ))))</f>
        <v>#REF!</v>
      </c>
      <c r="CT4" s="50" t="e">
        <f t="shared" ref="CT4:CV4" ca="1" si="9">IF(CT7="","",IF(INDIRECT(INDIRECT($A4) &amp; "!" &amp; INDIRECT("R"&amp; ROW()+3 &amp; "C"&amp; COLUMN(), FALSE ))="", IF(CT6="", "", "未入力"),INDIRECT(INDIRECT($A4) &amp; "!" &amp; INDIRECT("R"&amp; ROW()+3 &amp; "C"&amp; COLUMN(), FALSE ))))</f>
        <v>#REF!</v>
      </c>
      <c r="CU4" s="50" t="e">
        <f t="shared" ca="1" si="9"/>
        <v>#REF!</v>
      </c>
      <c r="CV4" s="50" t="e">
        <f t="shared" ca="1" si="9"/>
        <v>#REF!</v>
      </c>
      <c r="CW4" s="50" t="e">
        <f ca="1">IF(CW7="","",IF(INDIRECT(INDIRECT($A4) &amp; "!" &amp; INDIRECT("R"&amp; ROW()+3 &amp; "C"&amp; COLUMN(), FALSE ))="", IF(CW6="", "", "未入力"),INDIRECT(INDIRECT($A4) &amp; "!" &amp; INDIRECT("R"&amp; ROW()+3 &amp; "C"&amp; COLUMN(), FALSE ))))</f>
        <v>#REF!</v>
      </c>
      <c r="CX4" s="50" t="e">
        <f t="shared" ref="CX4:CZ4" ca="1" si="10">IF(CX7="","",IF(INDIRECT(INDIRECT($A4) &amp; "!" &amp; INDIRECT("R"&amp; ROW()+3 &amp; "C"&amp; COLUMN(), FALSE ))="", IF(CX6="", "", "未入力"),INDIRECT(INDIRECT($A4) &amp; "!" &amp; INDIRECT("R"&amp; ROW()+3 &amp; "C"&amp; COLUMN(), FALSE ))))</f>
        <v>#REF!</v>
      </c>
      <c r="CY4" s="50" t="e">
        <f t="shared" ca="1" si="10"/>
        <v>#REF!</v>
      </c>
      <c r="CZ4" s="50" t="e">
        <f t="shared" ca="1" si="10"/>
        <v>#REF!</v>
      </c>
      <c r="DA4" s="50" t="e">
        <f ca="1">IF(DA7="","",IF(INDIRECT(INDIRECT($A4) &amp; "!" &amp; INDIRECT("R"&amp; ROW()+3 &amp; "C"&amp; COLUMN(), FALSE ))="", IF(DA6="", "", "未入力"),INDIRECT(INDIRECT($A4) &amp; "!" &amp; INDIRECT("R"&amp; ROW()+3 &amp; "C"&amp; COLUMN(), FALSE ))))</f>
        <v>#REF!</v>
      </c>
      <c r="DB4" s="50" t="e">
        <f t="shared" ref="DB4:DD4" ca="1" si="11">IF(DB7="","",IF(INDIRECT(INDIRECT($A4) &amp; "!" &amp; INDIRECT("R"&amp; ROW()+3 &amp; "C"&amp; COLUMN(), FALSE ))="", IF(DB6="", "", "未入力"),INDIRECT(INDIRECT($A4) &amp; "!" &amp; INDIRECT("R"&amp; ROW()+3 &amp; "C"&amp; COLUMN(), FALSE ))))</f>
        <v>#REF!</v>
      </c>
      <c r="DC4" s="50" t="e">
        <f t="shared" ca="1" si="11"/>
        <v>#REF!</v>
      </c>
      <c r="DD4" s="50" t="e">
        <f t="shared" ca="1" si="11"/>
        <v>#REF!</v>
      </c>
      <c r="DE4" s="50" t="e">
        <f ca="1">IF(DE7="","",IF(INDIRECT(INDIRECT($A4) &amp; "!" &amp; INDIRECT("R"&amp; ROW()+3 &amp; "C"&amp; COLUMN(), FALSE ))="", IF(DE6="", "", "未入力"),INDIRECT(INDIRECT($A4) &amp; "!" &amp; INDIRECT("R"&amp; ROW()+3 &amp; "C"&amp; COLUMN(), FALSE ))))</f>
        <v>#REF!</v>
      </c>
      <c r="DF4" s="50" t="e">
        <f t="shared" ref="DF4:DH4" ca="1" si="12">IF(DF7="","",IF(INDIRECT(INDIRECT($A4) &amp; "!" &amp; INDIRECT("R"&amp; ROW()+3 &amp; "C"&amp; COLUMN(), FALSE ))="", IF(DF6="", "", "未入力"),INDIRECT(INDIRECT($A4) &amp; "!" &amp; INDIRECT("R"&amp; ROW()+3 &amp; "C"&amp; COLUMN(), FALSE ))))</f>
        <v>#REF!</v>
      </c>
      <c r="DG4" s="50" t="e">
        <f t="shared" ca="1" si="12"/>
        <v>#REF!</v>
      </c>
      <c r="DH4" s="50" t="e">
        <f t="shared" ca="1" si="12"/>
        <v>#REF!</v>
      </c>
      <c r="DI4" s="50" t="e">
        <f ca="1">IF(DI7="","",IF(INDIRECT(INDIRECT($A4) &amp; "!" &amp; INDIRECT("R"&amp; ROW()+3 &amp; "C"&amp; COLUMN(), FALSE ))="", IF(DI6="", "", "未入力"),INDIRECT(INDIRECT($A4) &amp; "!" &amp; INDIRECT("R"&amp; ROW()+3 &amp; "C"&amp; COLUMN(), FALSE ))))</f>
        <v>#REF!</v>
      </c>
      <c r="DJ4" s="50" t="e">
        <f t="shared" ref="DJ4:DL4" ca="1" si="13">IF(DJ7="","",IF(INDIRECT(INDIRECT($A4) &amp; "!" &amp; INDIRECT("R"&amp; ROW()+3 &amp; "C"&amp; COLUMN(), FALSE ))="", IF(DJ6="", "", "未入力"),INDIRECT(INDIRECT($A4) &amp; "!" &amp; INDIRECT("R"&amp; ROW()+3 &amp; "C"&amp; COLUMN(), FALSE ))))</f>
        <v>#REF!</v>
      </c>
      <c r="DK4" s="50" t="e">
        <f t="shared" ca="1" si="13"/>
        <v>#REF!</v>
      </c>
      <c r="DL4" s="50" t="e">
        <f t="shared" ca="1" si="13"/>
        <v>#REF!</v>
      </c>
      <c r="DM4" s="50" t="e">
        <f ca="1">IF(DM7="","",IF(INDIRECT(INDIRECT($A4) &amp; "!" &amp; INDIRECT("R"&amp; ROW()+3 &amp; "C"&amp; COLUMN(), FALSE ))="", IF(DM6="", "", "未入力"),INDIRECT(INDIRECT($A4) &amp; "!" &amp; INDIRECT("R"&amp; ROW()+3 &amp; "C"&amp; COLUMN(), FALSE ))))</f>
        <v>#REF!</v>
      </c>
      <c r="DN4" s="50" t="e">
        <f t="shared" ref="DN4:DP4" ca="1" si="14">IF(DN7="","",IF(INDIRECT(INDIRECT($A4) &amp; "!" &amp; INDIRECT("R"&amp; ROW()+3 &amp; "C"&amp; COLUMN(), FALSE ))="", IF(DN6="", "", "未入力"),INDIRECT(INDIRECT($A4) &amp; "!" &amp; INDIRECT("R"&amp; ROW()+3 &amp; "C"&amp; COLUMN(), FALSE ))))</f>
        <v>#REF!</v>
      </c>
      <c r="DO4" s="50" t="e">
        <f t="shared" ca="1" si="14"/>
        <v>#REF!</v>
      </c>
      <c r="DP4" s="50" t="e">
        <f t="shared" ca="1" si="14"/>
        <v>#REF!</v>
      </c>
      <c r="DQ4" s="50" t="e">
        <f ca="1">IF(DQ7="","",IF(INDIRECT(INDIRECT($A4) &amp; "!" &amp; INDIRECT("R"&amp; ROW()+3 &amp; "C"&amp; COLUMN(), FALSE ))="", IF(DQ6="", "", "未入力"),INDIRECT(INDIRECT($A4) &amp; "!" &amp; INDIRECT("R"&amp; ROW()+3 &amp; "C"&amp; COLUMN(), FALSE ))))</f>
        <v>#REF!</v>
      </c>
      <c r="DR4" s="50" t="e">
        <f t="shared" ref="DR4:DT4" ca="1" si="15">IF(DR7="","",IF(INDIRECT(INDIRECT($A4) &amp; "!" &amp; INDIRECT("R"&amp; ROW()+3 &amp; "C"&amp; COLUMN(), FALSE ))="", IF(DR6="", "", "未入力"),INDIRECT(INDIRECT($A4) &amp; "!" &amp; INDIRECT("R"&amp; ROW()+3 &amp; "C"&amp; COLUMN(), FALSE ))))</f>
        <v>#REF!</v>
      </c>
      <c r="DS4" s="50" t="e">
        <f t="shared" ca="1" si="15"/>
        <v>#REF!</v>
      </c>
      <c r="DT4" s="50" t="e">
        <f t="shared" ca="1" si="15"/>
        <v>#REF!</v>
      </c>
      <c r="DU4" s="36" t="e">
        <f t="shared" ref="DU4:DZ4" ca="1" si="16">IF(DU7="","",IF(INDIRECT(INDIRECT($A4) &amp; "!" &amp; INDIRECT("R"&amp; ROW()+3 &amp; "C"&amp; COLUMN(), FALSE ))="", IF(DU6="", "", "未入力"),INDIRECT(INDIRECT($A4) &amp; "!" &amp; INDIRECT("R"&amp; ROW()+3 &amp; "C"&amp; COLUMN(), FALSE ))))</f>
        <v>#REF!</v>
      </c>
      <c r="DV4" s="36" t="e">
        <f t="shared" ca="1" si="16"/>
        <v>#REF!</v>
      </c>
      <c r="DW4" s="36" t="e">
        <f t="shared" ca="1" si="16"/>
        <v>#REF!</v>
      </c>
      <c r="DX4" s="36" t="e">
        <f t="shared" ca="1" si="16"/>
        <v>#REF!</v>
      </c>
      <c r="DY4" s="36" t="e">
        <f t="shared" ca="1" si="16"/>
        <v>#REF!</v>
      </c>
      <c r="DZ4" s="50" t="e">
        <f t="shared" ca="1" si="16"/>
        <v>#REF!</v>
      </c>
      <c r="EA4" s="50" t="e">
        <f t="shared" ref="EA4:EC4" ca="1" si="17">IF(EA7="","",IF(INDIRECT(INDIRECT($A4) &amp; "!" &amp; INDIRECT("R"&amp; ROW()+3 &amp; "C"&amp; COLUMN(), FALSE ))="", IF(EA6="", "", "未入力"),INDIRECT(INDIRECT($A4) &amp; "!" &amp; INDIRECT("R"&amp; ROW()+3 &amp; "C"&amp; COLUMN(), FALSE ))))</f>
        <v>#REF!</v>
      </c>
      <c r="EB4" s="50" t="e">
        <f t="shared" ca="1" si="17"/>
        <v>#REF!</v>
      </c>
      <c r="EC4" s="50" t="e">
        <f t="shared" ca="1" si="17"/>
        <v>#REF!</v>
      </c>
      <c r="ED4" s="50" t="e">
        <f ca="1">IF(ED7="","",IF(INDIRECT(INDIRECT($A4) &amp; "!" &amp; INDIRECT("R"&amp; ROW()+3 &amp; "C"&amp; COLUMN(), FALSE ))="", IF(ED6="", "", "未入力"),INDIRECT(INDIRECT($A4) &amp; "!" &amp; INDIRECT("R"&amp; ROW()+3 &amp; "C"&amp; COLUMN(), FALSE ))))</f>
        <v>#REF!</v>
      </c>
      <c r="EE4" s="50" t="e">
        <f t="shared" ref="EE4:EG4" ca="1" si="18">IF(EE7="","",IF(INDIRECT(INDIRECT($A4) &amp; "!" &amp; INDIRECT("R"&amp; ROW()+3 &amp; "C"&amp; COLUMN(), FALSE ))="", IF(EE6="", "", "未入力"),INDIRECT(INDIRECT($A4) &amp; "!" &amp; INDIRECT("R"&amp; ROW()+3 &amp; "C"&amp; COLUMN(), FALSE ))))</f>
        <v>#REF!</v>
      </c>
      <c r="EF4" s="50" t="e">
        <f t="shared" ca="1" si="18"/>
        <v>#REF!</v>
      </c>
      <c r="EG4" s="50" t="e">
        <f t="shared" ca="1" si="18"/>
        <v>#REF!</v>
      </c>
      <c r="EH4" s="50" t="e">
        <f ca="1">IF(EH7="","",IF(INDIRECT(INDIRECT($A4) &amp; "!" &amp; INDIRECT("R"&amp; ROW()+3 &amp; "C"&amp; COLUMN(), FALSE ))="", IF(EH6="", "", "未入力"),INDIRECT(INDIRECT($A4) &amp; "!" &amp; INDIRECT("R"&amp; ROW()+3 &amp; "C"&amp; COLUMN(), FALSE ))))</f>
        <v>#REF!</v>
      </c>
      <c r="EI4" s="50" t="e">
        <f t="shared" ref="EI4:EK4" ca="1" si="19">IF(EI7="","",IF(INDIRECT(INDIRECT($A4) &amp; "!" &amp; INDIRECT("R"&amp; ROW()+3 &amp; "C"&amp; COLUMN(), FALSE ))="", IF(EI6="", "", "未入力"),INDIRECT(INDIRECT($A4) &amp; "!" &amp; INDIRECT("R"&amp; ROW()+3 &amp; "C"&amp; COLUMN(), FALSE ))))</f>
        <v>#REF!</v>
      </c>
      <c r="EJ4" s="50" t="e">
        <f t="shared" ca="1" si="19"/>
        <v>#REF!</v>
      </c>
      <c r="EK4" s="50" t="e">
        <f t="shared" ca="1" si="19"/>
        <v>#REF!</v>
      </c>
      <c r="EL4" s="50" t="e">
        <f ca="1">IF(EL7="","",IF(INDIRECT(INDIRECT($A4) &amp; "!" &amp; INDIRECT("R"&amp; ROW()+3 &amp; "C"&amp; COLUMN(), FALSE ))="", IF(EL6="", "", "未入力"),INDIRECT(INDIRECT($A4) &amp; "!" &amp; INDIRECT("R"&amp; ROW()+3 &amp; "C"&amp; COLUMN(), FALSE ))))</f>
        <v>#REF!</v>
      </c>
      <c r="EM4" s="50" t="e">
        <f t="shared" ref="EM4:EO4" ca="1" si="20">IF(EM7="","",IF(INDIRECT(INDIRECT($A4) &amp; "!" &amp; INDIRECT("R"&amp; ROW()+3 &amp; "C"&amp; COLUMN(), FALSE ))="", IF(EM6="", "", "未入力"),INDIRECT(INDIRECT($A4) &amp; "!" &amp; INDIRECT("R"&amp; ROW()+3 &amp; "C"&amp; COLUMN(), FALSE ))))</f>
        <v>#REF!</v>
      </c>
      <c r="EN4" s="50" t="e">
        <f t="shared" ca="1" si="20"/>
        <v>#REF!</v>
      </c>
      <c r="EO4" s="50" t="e">
        <f t="shared" ca="1" si="20"/>
        <v>#REF!</v>
      </c>
      <c r="EP4" s="50" t="e">
        <f ca="1">IF(EP7="","",IF(INDIRECT(INDIRECT($A4) &amp; "!" &amp; INDIRECT("R"&amp; ROW()+3 &amp; "C"&amp; COLUMN(), FALSE ))="", IF(EP6="", "", "未入力"),INDIRECT(INDIRECT($A4) &amp; "!" &amp; INDIRECT("R"&amp; ROW()+3 &amp; "C"&amp; COLUMN(), FALSE ))))</f>
        <v>#REF!</v>
      </c>
      <c r="EQ4" s="50" t="e">
        <f t="shared" ref="EQ4:ES4" ca="1" si="21">IF(EQ7="","",IF(INDIRECT(INDIRECT($A4) &amp; "!" &amp; INDIRECT("R"&amp; ROW()+3 &amp; "C"&amp; COLUMN(), FALSE ))="", IF(EQ6="", "", "未入力"),INDIRECT(INDIRECT($A4) &amp; "!" &amp; INDIRECT("R"&amp; ROW()+3 &amp; "C"&amp; COLUMN(), FALSE ))))</f>
        <v>#REF!</v>
      </c>
      <c r="ER4" s="50" t="e">
        <f t="shared" ca="1" si="21"/>
        <v>#REF!</v>
      </c>
      <c r="ES4" s="50" t="e">
        <f t="shared" ca="1" si="21"/>
        <v>#REF!</v>
      </c>
      <c r="ET4" s="50" t="e">
        <f ca="1">IF(ET7="","",IF(INDIRECT(INDIRECT($A4) &amp; "!" &amp; INDIRECT("R"&amp; ROW()+3 &amp; "C"&amp; COLUMN(), FALSE ))="", IF(ET6="", "", "未入力"),INDIRECT(INDIRECT($A4) &amp; "!" &amp; INDIRECT("R"&amp; ROW()+3 &amp; "C"&amp; COLUMN(), FALSE ))))</f>
        <v>#REF!</v>
      </c>
      <c r="EU4" s="50" t="e">
        <f t="shared" ref="EU4:EW4" ca="1" si="22">IF(EU7="","",IF(INDIRECT(INDIRECT($A4) &amp; "!" &amp; INDIRECT("R"&amp; ROW()+3 &amp; "C"&amp; COLUMN(), FALSE ))="", IF(EU6="", "", "未入力"),INDIRECT(INDIRECT($A4) &amp; "!" &amp; INDIRECT("R"&amp; ROW()+3 &amp; "C"&amp; COLUMN(), FALSE ))))</f>
        <v>#REF!</v>
      </c>
      <c r="EV4" s="50" t="e">
        <f t="shared" ca="1" si="22"/>
        <v>#REF!</v>
      </c>
      <c r="EW4" s="50" t="e">
        <f t="shared" ca="1" si="22"/>
        <v>#REF!</v>
      </c>
      <c r="EX4" s="50" t="e">
        <f ca="1">IF(EX7="","",IF(INDIRECT(INDIRECT($A4) &amp; "!" &amp; INDIRECT("R"&amp; ROW()+3 &amp; "C"&amp; COLUMN(), FALSE ))="", IF(EX6="", "", "未入力"),INDIRECT(INDIRECT($A4) &amp; "!" &amp; INDIRECT("R"&amp; ROW()+3 &amp; "C"&amp; COLUMN(), FALSE ))))</f>
        <v>#REF!</v>
      </c>
      <c r="EY4" s="50" t="e">
        <f t="shared" ref="EY4:FA4" ca="1" si="23">IF(EY7="","",IF(INDIRECT(INDIRECT($A4) &amp; "!" &amp; INDIRECT("R"&amp; ROW()+3 &amp; "C"&amp; COLUMN(), FALSE ))="", IF(EY6="", "", "未入力"),INDIRECT(INDIRECT($A4) &amp; "!" &amp; INDIRECT("R"&amp; ROW()+3 &amp; "C"&amp; COLUMN(), FALSE ))))</f>
        <v>#REF!</v>
      </c>
      <c r="EZ4" s="50" t="e">
        <f t="shared" ca="1" si="23"/>
        <v>#REF!</v>
      </c>
      <c r="FA4" s="50" t="e">
        <f t="shared" ca="1" si="23"/>
        <v>#REF!</v>
      </c>
      <c r="FB4" s="50" t="e">
        <f ca="1">IF(FB7="","",IF(INDIRECT(INDIRECT($A4) &amp; "!" &amp; INDIRECT("R"&amp; ROW()+3 &amp; "C"&amp; COLUMN(), FALSE ))="", IF(FB6="", "", "未入力"),INDIRECT(INDIRECT($A4) &amp; "!" &amp; INDIRECT("R"&amp; ROW()+3 &amp; "C"&amp; COLUMN(), FALSE ))))</f>
        <v>#REF!</v>
      </c>
      <c r="FC4" s="50" t="e">
        <f t="shared" ref="FC4:FE4" ca="1" si="24">IF(FC7="","",IF(INDIRECT(INDIRECT($A4) &amp; "!" &amp; INDIRECT("R"&amp; ROW()+3 &amp; "C"&amp; COLUMN(), FALSE ))="", IF(FC6="", "", "未入力"),INDIRECT(INDIRECT($A4) &amp; "!" &amp; INDIRECT("R"&amp; ROW()+3 &amp; "C"&amp; COLUMN(), FALSE ))))</f>
        <v>#REF!</v>
      </c>
      <c r="FD4" s="50" t="e">
        <f t="shared" ca="1" si="24"/>
        <v>#REF!</v>
      </c>
      <c r="FE4" s="50" t="e">
        <f t="shared" ca="1" si="24"/>
        <v>#REF!</v>
      </c>
      <c r="FF4" s="50" t="e">
        <f ca="1">IF(FF7="","",IF(INDIRECT(INDIRECT($A4) &amp; "!" &amp; INDIRECT("R"&amp; ROW()+3 &amp; "C"&amp; COLUMN(), FALSE ))="", IF(FF6="", "", "未入力"),INDIRECT(INDIRECT($A4) &amp; "!" &amp; INDIRECT("R"&amp; ROW()+3 &amp; "C"&amp; COLUMN(), FALSE ))))</f>
        <v>#REF!</v>
      </c>
      <c r="FG4" s="50" t="e">
        <f t="shared" ref="FG4:FI4" ca="1" si="25">IF(FG7="","",IF(INDIRECT(INDIRECT($A4) &amp; "!" &amp; INDIRECT("R"&amp; ROW()+3 &amp; "C"&amp; COLUMN(), FALSE ))="", IF(FG6="", "", "未入力"),INDIRECT(INDIRECT($A4) &amp; "!" &amp; INDIRECT("R"&amp; ROW()+3 &amp; "C"&amp; COLUMN(), FALSE ))))</f>
        <v>#REF!</v>
      </c>
      <c r="FH4" s="50" t="e">
        <f t="shared" ca="1" si="25"/>
        <v>#REF!</v>
      </c>
      <c r="FI4" s="50" t="e">
        <f t="shared" ca="1" si="25"/>
        <v>#REF!</v>
      </c>
      <c r="FJ4" s="50" t="e">
        <f ca="1">IF(FJ7="","",IF(INDIRECT(INDIRECT($A4) &amp; "!" &amp; INDIRECT("R"&amp; ROW()+3 &amp; "C"&amp; COLUMN(), FALSE ))="", IF(FJ6="", "", "未入力"),INDIRECT(INDIRECT($A4) &amp; "!" &amp; INDIRECT("R"&amp; ROW()+3 &amp; "C"&amp; COLUMN(), FALSE ))))</f>
        <v>#REF!</v>
      </c>
      <c r="FK4" s="50" t="e">
        <f t="shared" ref="FK4:FM4" ca="1" si="26">IF(FK7="","",IF(INDIRECT(INDIRECT($A4) &amp; "!" &amp; INDIRECT("R"&amp; ROW()+3 &amp; "C"&amp; COLUMN(), FALSE ))="", IF(FK6="", "", "未入力"),INDIRECT(INDIRECT($A4) &amp; "!" &amp; INDIRECT("R"&amp; ROW()+3 &amp; "C"&amp; COLUMN(), FALSE ))))</f>
        <v>#REF!</v>
      </c>
      <c r="FL4" s="50" t="e">
        <f t="shared" ca="1" si="26"/>
        <v>#REF!</v>
      </c>
      <c r="FM4" s="50" t="e">
        <f t="shared" ca="1" si="26"/>
        <v>#REF!</v>
      </c>
      <c r="FN4" s="50" t="e">
        <f ca="1">IF(FN7="","",IF(INDIRECT(INDIRECT($A4) &amp; "!" &amp; INDIRECT("R"&amp; ROW()+3 &amp; "C"&amp; COLUMN(), FALSE ))="", IF(FN6="", "", "未入力"),INDIRECT(INDIRECT($A4) &amp; "!" &amp; INDIRECT("R"&amp; ROW()+3 &amp; "C"&amp; COLUMN(), FALSE ))))</f>
        <v>#REF!</v>
      </c>
      <c r="FO4" s="50" t="e">
        <f t="shared" ref="FO4:FQ4" ca="1" si="27">IF(FO7="","",IF(INDIRECT(INDIRECT($A4) &amp; "!" &amp; INDIRECT("R"&amp; ROW()+3 &amp; "C"&amp; COLUMN(), FALSE ))="", IF(FO6="", "", "未入力"),INDIRECT(INDIRECT($A4) &amp; "!" &amp; INDIRECT("R"&amp; ROW()+3 &amp; "C"&amp; COLUMN(), FALSE ))))</f>
        <v>#REF!</v>
      </c>
      <c r="FP4" s="50" t="e">
        <f t="shared" ca="1" si="27"/>
        <v>#REF!</v>
      </c>
      <c r="FQ4" s="50" t="e">
        <f t="shared" ca="1" si="27"/>
        <v>#REF!</v>
      </c>
      <c r="FR4" s="50" t="e">
        <f ca="1">IF(FR7="","",IF(INDIRECT(INDIRECT($A4) &amp; "!" &amp; INDIRECT("R"&amp; ROW()+3 &amp; "C"&amp; COLUMN(), FALSE ))="", IF(FR6="", "", "未入力"),INDIRECT(INDIRECT($A4) &amp; "!" &amp; INDIRECT("R"&amp; ROW()+3 &amp; "C"&amp; COLUMN(), FALSE ))))</f>
        <v>#REF!</v>
      </c>
      <c r="FS4" s="50" t="e">
        <f t="shared" ref="FS4:FU4" ca="1" si="28">IF(FS7="","",IF(INDIRECT(INDIRECT($A4) &amp; "!" &amp; INDIRECT("R"&amp; ROW()+3 &amp; "C"&amp; COLUMN(), FALSE ))="", IF(FS6="", "", "未入力"),INDIRECT(INDIRECT($A4) &amp; "!" &amp; INDIRECT("R"&amp; ROW()+3 &amp; "C"&amp; COLUMN(), FALSE ))))</f>
        <v>#REF!</v>
      </c>
      <c r="FT4" s="50" t="e">
        <f t="shared" ca="1" si="28"/>
        <v>#REF!</v>
      </c>
      <c r="FU4" s="50" t="e">
        <f t="shared" ca="1" si="28"/>
        <v>#REF!</v>
      </c>
      <c r="FV4" s="50" t="e">
        <f ca="1">IF(FV7="","",IF(INDIRECT(INDIRECT($A4) &amp; "!" &amp; INDIRECT("R"&amp; ROW()+3 &amp; "C"&amp; COLUMN(), FALSE ))="", IF(FV6="", "", "未入力"),INDIRECT(INDIRECT($A4) &amp; "!" &amp; INDIRECT("R"&amp; ROW()+3 &amp; "C"&amp; COLUMN(), FALSE ))))</f>
        <v>#REF!</v>
      </c>
      <c r="FW4" s="50" t="e">
        <f t="shared" ref="FW4:FY4" ca="1" si="29">IF(FW7="","",IF(INDIRECT(INDIRECT($A4) &amp; "!" &amp; INDIRECT("R"&amp; ROW()+3 &amp; "C"&amp; COLUMN(), FALSE ))="", IF(FW6="", "", "未入力"),INDIRECT(INDIRECT($A4) &amp; "!" &amp; INDIRECT("R"&amp; ROW()+3 &amp; "C"&amp; COLUMN(), FALSE ))))</f>
        <v>#REF!</v>
      </c>
      <c r="FX4" s="50" t="e">
        <f t="shared" ca="1" si="29"/>
        <v>#REF!</v>
      </c>
      <c r="FY4" s="50" t="e">
        <f t="shared" ca="1" si="29"/>
        <v>#REF!</v>
      </c>
      <c r="FZ4" s="50" t="e">
        <f ca="1">IF(FZ7="","",IF(INDIRECT(INDIRECT($A4) &amp; "!" &amp; INDIRECT("R"&amp; ROW()+3 &amp; "C"&amp; COLUMN(), FALSE ))="", IF(FZ6="", "", "未入力"),INDIRECT(INDIRECT($A4) &amp; "!" &amp; INDIRECT("R"&amp; ROW()+3 &amp; "C"&amp; COLUMN(), FALSE ))))</f>
        <v>#REF!</v>
      </c>
      <c r="GA4" s="50" t="e">
        <f t="shared" ref="GA4:GC4" ca="1" si="30">IF(GA7="","",IF(INDIRECT(INDIRECT($A4) &amp; "!" &amp; INDIRECT("R"&amp; ROW()+3 &amp; "C"&amp; COLUMN(), FALSE ))="", IF(GA6="", "", "未入力"),INDIRECT(INDIRECT($A4) &amp; "!" &amp; INDIRECT("R"&amp; ROW()+3 &amp; "C"&amp; COLUMN(), FALSE ))))</f>
        <v>#REF!</v>
      </c>
      <c r="GB4" s="50" t="e">
        <f t="shared" ca="1" si="30"/>
        <v>#REF!</v>
      </c>
      <c r="GC4" s="50" t="e">
        <f t="shared" ca="1" si="30"/>
        <v>#REF!</v>
      </c>
      <c r="GD4" s="36" t="e">
        <f t="shared" ref="GD4:GI4" ca="1" si="31">IF(GD7="","",IF(INDIRECT(INDIRECT($A4) &amp; "!" &amp; INDIRECT("R"&amp; ROW()+3 &amp; "C"&amp; COLUMN(), FALSE ))="", IF(GD6="", "", "未入力"),INDIRECT(INDIRECT($A4) &amp; "!" &amp; INDIRECT("R"&amp; ROW()+3 &amp; "C"&amp; COLUMN(), FALSE ))))</f>
        <v>#REF!</v>
      </c>
      <c r="GE4" s="36" t="e">
        <f t="shared" ca="1" si="31"/>
        <v>#REF!</v>
      </c>
      <c r="GF4" s="36" t="e">
        <f t="shared" ca="1" si="31"/>
        <v>#REF!</v>
      </c>
      <c r="GG4" s="36" t="e">
        <f t="shared" ca="1" si="31"/>
        <v>#REF!</v>
      </c>
      <c r="GH4" s="36" t="e">
        <f t="shared" ca="1" si="31"/>
        <v>#REF!</v>
      </c>
      <c r="GI4" s="50" t="e">
        <f t="shared" ca="1" si="31"/>
        <v>#REF!</v>
      </c>
      <c r="GJ4" s="50" t="e">
        <f t="shared" ref="GJ4:GL4" ca="1" si="32">IF(GJ7="","",IF(INDIRECT(INDIRECT($A4) &amp; "!" &amp; INDIRECT("R"&amp; ROW()+3 &amp; "C"&amp; COLUMN(), FALSE ))="", IF(GJ6="", "", "未入力"),INDIRECT(INDIRECT($A4) &amp; "!" &amp; INDIRECT("R"&amp; ROW()+3 &amp; "C"&amp; COLUMN(), FALSE ))))</f>
        <v>#REF!</v>
      </c>
      <c r="GK4" s="50" t="e">
        <f t="shared" ca="1" si="32"/>
        <v>#REF!</v>
      </c>
      <c r="GL4" s="50" t="e">
        <f t="shared" ca="1" si="32"/>
        <v>#REF!</v>
      </c>
      <c r="GM4" s="50" t="e">
        <f ca="1">IF(GM7="","",IF(INDIRECT(INDIRECT($A4) &amp; "!" &amp; INDIRECT("R"&amp; ROW()+3 &amp; "C"&amp; COLUMN(), FALSE ))="", IF(GM6="", "", "未入力"),INDIRECT(INDIRECT($A4) &amp; "!" &amp; INDIRECT("R"&amp; ROW()+3 &amp; "C"&amp; COLUMN(), FALSE ))))</f>
        <v>#REF!</v>
      </c>
      <c r="GN4" s="50" t="e">
        <f t="shared" ref="GN4:GP4" ca="1" si="33">IF(GN7="","",IF(INDIRECT(INDIRECT($A4) &amp; "!" &amp; INDIRECT("R"&amp; ROW()+3 &amp; "C"&amp; COLUMN(), FALSE ))="", IF(GN6="", "", "未入力"),INDIRECT(INDIRECT($A4) &amp; "!" &amp; INDIRECT("R"&amp; ROW()+3 &amp; "C"&amp; COLUMN(), FALSE ))))</f>
        <v>#REF!</v>
      </c>
      <c r="GO4" s="50" t="e">
        <f t="shared" ca="1" si="33"/>
        <v>#REF!</v>
      </c>
      <c r="GP4" s="50" t="e">
        <f t="shared" ca="1" si="33"/>
        <v>#REF!</v>
      </c>
      <c r="GQ4" s="50" t="e">
        <f ca="1">IF(GQ7="","",IF(INDIRECT(INDIRECT($A4) &amp; "!" &amp; INDIRECT("R"&amp; ROW()+3 &amp; "C"&amp; COLUMN(), FALSE ))="", IF(GQ6="", "", "未入力"),INDIRECT(INDIRECT($A4) &amp; "!" &amp; INDIRECT("R"&amp; ROW()+3 &amp; "C"&amp; COLUMN(), FALSE ))))</f>
        <v>#REF!</v>
      </c>
      <c r="GR4" s="50" t="e">
        <f t="shared" ref="GR4:GT4" ca="1" si="34">IF(GR7="","",IF(INDIRECT(INDIRECT($A4) &amp; "!" &amp; INDIRECT("R"&amp; ROW()+3 &amp; "C"&amp; COLUMN(), FALSE ))="", IF(GR6="", "", "未入力"),INDIRECT(INDIRECT($A4) &amp; "!" &amp; INDIRECT("R"&amp; ROW()+3 &amp; "C"&amp; COLUMN(), FALSE ))))</f>
        <v>#REF!</v>
      </c>
      <c r="GS4" s="50" t="e">
        <f t="shared" ca="1" si="34"/>
        <v>#REF!</v>
      </c>
      <c r="GT4" s="50" t="e">
        <f t="shared" ca="1" si="34"/>
        <v>#REF!</v>
      </c>
      <c r="GU4" s="50" t="e">
        <f ca="1">IF(GU7="","",IF(INDIRECT(INDIRECT($A4) &amp; "!" &amp; INDIRECT("R"&amp; ROW()+3 &amp; "C"&amp; COLUMN(), FALSE ))="", IF(GU6="", "", "未入力"),INDIRECT(INDIRECT($A4) &amp; "!" &amp; INDIRECT("R"&amp; ROW()+3 &amp; "C"&amp; COLUMN(), FALSE ))))</f>
        <v>#REF!</v>
      </c>
      <c r="GV4" s="50" t="e">
        <f t="shared" ref="GV4:GX4" ca="1" si="35">IF(GV7="","",IF(INDIRECT(INDIRECT($A4) &amp; "!" &amp; INDIRECT("R"&amp; ROW()+3 &amp; "C"&amp; COLUMN(), FALSE ))="", IF(GV6="", "", "未入力"),INDIRECT(INDIRECT($A4) &amp; "!" &amp; INDIRECT("R"&amp; ROW()+3 &amp; "C"&amp; COLUMN(), FALSE ))))</f>
        <v>#REF!</v>
      </c>
      <c r="GW4" s="50" t="e">
        <f t="shared" ca="1" si="35"/>
        <v>#REF!</v>
      </c>
      <c r="GX4" s="50" t="e">
        <f t="shared" ca="1" si="35"/>
        <v>#REF!</v>
      </c>
      <c r="GY4" s="50" t="e">
        <f ca="1">IF(GY7="","",IF(INDIRECT(INDIRECT($A4) &amp; "!" &amp; INDIRECT("R"&amp; ROW()+3 &amp; "C"&amp; COLUMN(), FALSE ))="", IF(GY6="", "", "未入力"),INDIRECT(INDIRECT($A4) &amp; "!" &amp; INDIRECT("R"&amp; ROW()+3 &amp; "C"&amp; COLUMN(), FALSE ))))</f>
        <v>#REF!</v>
      </c>
      <c r="GZ4" s="50" t="e">
        <f t="shared" ref="GZ4:HB4" ca="1" si="36">IF(GZ7="","",IF(INDIRECT(INDIRECT($A4) &amp; "!" &amp; INDIRECT("R"&amp; ROW()+3 &amp; "C"&amp; COLUMN(), FALSE ))="", IF(GZ6="", "", "未入力"),INDIRECT(INDIRECT($A4) &amp; "!" &amp; INDIRECT("R"&amp; ROW()+3 &amp; "C"&amp; COLUMN(), FALSE ))))</f>
        <v>#REF!</v>
      </c>
      <c r="HA4" s="50" t="e">
        <f t="shared" ca="1" si="36"/>
        <v>#REF!</v>
      </c>
      <c r="HB4" s="50" t="e">
        <f t="shared" ca="1" si="36"/>
        <v>#REF!</v>
      </c>
      <c r="HC4" s="50" t="e">
        <f ca="1">IF(HC7="","",IF(INDIRECT(INDIRECT($A4) &amp; "!" &amp; INDIRECT("R"&amp; ROW()+3 &amp; "C"&amp; COLUMN(), FALSE ))="", IF(HC6="", "", "未入力"),INDIRECT(INDIRECT($A4) &amp; "!" &amp; INDIRECT("R"&amp; ROW()+3 &amp; "C"&amp; COLUMN(), FALSE ))))</f>
        <v>#REF!</v>
      </c>
      <c r="HD4" s="50" t="e">
        <f t="shared" ref="HD4:HF4" ca="1" si="37">IF(HD7="","",IF(INDIRECT(INDIRECT($A4) &amp; "!" &amp; INDIRECT("R"&amp; ROW()+3 &amp; "C"&amp; COLUMN(), FALSE ))="", IF(HD6="", "", "未入力"),INDIRECT(INDIRECT($A4) &amp; "!" &amp; INDIRECT("R"&amp; ROW()+3 &amp; "C"&amp; COLUMN(), FALSE ))))</f>
        <v>#REF!</v>
      </c>
      <c r="HE4" s="50" t="e">
        <f t="shared" ca="1" si="37"/>
        <v>#REF!</v>
      </c>
      <c r="HF4" s="50" t="e">
        <f t="shared" ca="1" si="37"/>
        <v>#REF!</v>
      </c>
      <c r="HG4" s="50" t="e">
        <f ca="1">IF(HG7="","",IF(INDIRECT(INDIRECT($A4) &amp; "!" &amp; INDIRECT("R"&amp; ROW()+3 &amp; "C"&amp; COLUMN(), FALSE ))="", IF(HG6="", "", "未入力"),INDIRECT(INDIRECT($A4) &amp; "!" &amp; INDIRECT("R"&amp; ROW()+3 &amp; "C"&amp; COLUMN(), FALSE ))))</f>
        <v>#REF!</v>
      </c>
      <c r="HH4" s="50" t="e">
        <f t="shared" ref="HH4:HJ4" ca="1" si="38">IF(HH7="","",IF(INDIRECT(INDIRECT($A4) &amp; "!" &amp; INDIRECT("R"&amp; ROW()+3 &amp; "C"&amp; COLUMN(), FALSE ))="", IF(HH6="", "", "未入力"),INDIRECT(INDIRECT($A4) &amp; "!" &amp; INDIRECT("R"&amp; ROW()+3 &amp; "C"&amp; COLUMN(), FALSE ))))</f>
        <v>#REF!</v>
      </c>
      <c r="HI4" s="50" t="e">
        <f t="shared" ca="1" si="38"/>
        <v>#REF!</v>
      </c>
      <c r="HJ4" s="50" t="e">
        <f t="shared" ca="1" si="38"/>
        <v>#REF!</v>
      </c>
      <c r="HK4" s="50" t="e">
        <f ca="1">IF(HK7="","",IF(INDIRECT(INDIRECT($A4) &amp; "!" &amp; INDIRECT("R"&amp; ROW()+3 &amp; "C"&amp; COLUMN(), FALSE ))="", IF(HK6="", "", "未入力"),INDIRECT(INDIRECT($A4) &amp; "!" &amp; INDIRECT("R"&amp; ROW()+3 &amp; "C"&amp; COLUMN(), FALSE ))))</f>
        <v>#REF!</v>
      </c>
      <c r="HL4" s="50" t="e">
        <f t="shared" ref="HL4:HN4" ca="1" si="39">IF(HL7="","",IF(INDIRECT(INDIRECT($A4) &amp; "!" &amp; INDIRECT("R"&amp; ROW()+3 &amp; "C"&amp; COLUMN(), FALSE ))="", IF(HL6="", "", "未入力"),INDIRECT(INDIRECT($A4) &amp; "!" &amp; INDIRECT("R"&amp; ROW()+3 &amp; "C"&amp; COLUMN(), FALSE ))))</f>
        <v>#REF!</v>
      </c>
      <c r="HM4" s="50" t="e">
        <f t="shared" ca="1" si="39"/>
        <v>#REF!</v>
      </c>
      <c r="HN4" s="50" t="e">
        <f t="shared" ca="1" si="39"/>
        <v>#REF!</v>
      </c>
      <c r="HO4" s="50" t="e">
        <f ca="1">IF(HO7="","",IF(INDIRECT(INDIRECT($A4) &amp; "!" &amp; INDIRECT("R"&amp; ROW()+3 &amp; "C"&amp; COLUMN(), FALSE ))="", IF(HO6="", "", "未入力"),INDIRECT(INDIRECT($A4) &amp; "!" &amp; INDIRECT("R"&amp; ROW()+3 &amp; "C"&amp; COLUMN(), FALSE ))))</f>
        <v>#REF!</v>
      </c>
      <c r="HP4" s="50" t="e">
        <f t="shared" ref="HP4:HR4" ca="1" si="40">IF(HP7="","",IF(INDIRECT(INDIRECT($A4) &amp; "!" &amp; INDIRECT("R"&amp; ROW()+3 &amp; "C"&amp; COLUMN(), FALSE ))="", IF(HP6="", "", "未入力"),INDIRECT(INDIRECT($A4) &amp; "!" &amp; INDIRECT("R"&amp; ROW()+3 &amp; "C"&amp; COLUMN(), FALSE ))))</f>
        <v>#REF!</v>
      </c>
      <c r="HQ4" s="50" t="e">
        <f t="shared" ca="1" si="40"/>
        <v>#REF!</v>
      </c>
      <c r="HR4" s="50" t="e">
        <f t="shared" ca="1" si="40"/>
        <v>#REF!</v>
      </c>
      <c r="HS4" s="50" t="e">
        <f ca="1">IF(HS7="","",IF(INDIRECT(INDIRECT($A4) &amp; "!" &amp; INDIRECT("R"&amp; ROW()+3 &amp; "C"&amp; COLUMN(), FALSE ))="", IF(HS6="", "", "未入力"),INDIRECT(INDIRECT($A4) &amp; "!" &amp; INDIRECT("R"&amp; ROW()+3 &amp; "C"&amp; COLUMN(), FALSE ))))</f>
        <v>#REF!</v>
      </c>
      <c r="HT4" s="50" t="e">
        <f t="shared" ref="HT4:HV4" ca="1" si="41">IF(HT7="","",IF(INDIRECT(INDIRECT($A4) &amp; "!" &amp; INDIRECT("R"&amp; ROW()+3 &amp; "C"&amp; COLUMN(), FALSE ))="", IF(HT6="", "", "未入力"),INDIRECT(INDIRECT($A4) &amp; "!" &amp; INDIRECT("R"&amp; ROW()+3 &amp; "C"&amp; COLUMN(), FALSE ))))</f>
        <v>#REF!</v>
      </c>
      <c r="HU4" s="50" t="e">
        <f t="shared" ca="1" si="41"/>
        <v>#REF!</v>
      </c>
      <c r="HV4" s="50" t="e">
        <f t="shared" ca="1" si="41"/>
        <v>#REF!</v>
      </c>
      <c r="HW4" s="50" t="e">
        <f ca="1">IF(HW7="","",IF(INDIRECT(INDIRECT($A4) &amp; "!" &amp; INDIRECT("R"&amp; ROW()+3 &amp; "C"&amp; COLUMN(), FALSE ))="", IF(HW6="", "", "未入力"),INDIRECT(INDIRECT($A4) &amp; "!" &amp; INDIRECT("R"&amp; ROW()+3 &amp; "C"&amp; COLUMN(), FALSE ))))</f>
        <v>#REF!</v>
      </c>
      <c r="HX4" s="50" t="e">
        <f t="shared" ref="HX4:HZ4" ca="1" si="42">IF(HX7="","",IF(INDIRECT(INDIRECT($A4) &amp; "!" &amp; INDIRECT("R"&amp; ROW()+3 &amp; "C"&amp; COLUMN(), FALSE ))="", IF(HX6="", "", "未入力"),INDIRECT(INDIRECT($A4) &amp; "!" &amp; INDIRECT("R"&amp; ROW()+3 &amp; "C"&amp; COLUMN(), FALSE ))))</f>
        <v>#REF!</v>
      </c>
      <c r="HY4" s="50" t="e">
        <f t="shared" ca="1" si="42"/>
        <v>#REF!</v>
      </c>
      <c r="HZ4" s="50" t="e">
        <f t="shared" ca="1" si="42"/>
        <v>#REF!</v>
      </c>
      <c r="IA4" s="50" t="e">
        <f ca="1">IF(IA7="","",IF(INDIRECT(INDIRECT($A4) &amp; "!" &amp; INDIRECT("R"&amp; ROW()+3 &amp; "C"&amp; COLUMN(), FALSE ))="", IF(IA6="", "", "未入力"),INDIRECT(INDIRECT($A4) &amp; "!" &amp; INDIRECT("R"&amp; ROW()+3 &amp; "C"&amp; COLUMN(), FALSE ))))</f>
        <v>#REF!</v>
      </c>
      <c r="IB4" s="50" t="e">
        <f t="shared" ref="IB4:ID4" ca="1" si="43">IF(IB7="","",IF(INDIRECT(INDIRECT($A4) &amp; "!" &amp; INDIRECT("R"&amp; ROW()+3 &amp; "C"&amp; COLUMN(), FALSE ))="", IF(IB6="", "", "未入力"),INDIRECT(INDIRECT($A4) &amp; "!" &amp; INDIRECT("R"&amp; ROW()+3 &amp; "C"&amp; COLUMN(), FALSE ))))</f>
        <v>#REF!</v>
      </c>
      <c r="IC4" s="50" t="e">
        <f t="shared" ca="1" si="43"/>
        <v>#REF!</v>
      </c>
      <c r="ID4" s="50" t="e">
        <f t="shared" ca="1" si="43"/>
        <v>#REF!</v>
      </c>
      <c r="IE4" s="50" t="e">
        <f ca="1">IF(IE7="","",IF(INDIRECT(INDIRECT($A4) &amp; "!" &amp; INDIRECT("R"&amp; ROW()+3 &amp; "C"&amp; COLUMN(), FALSE ))="", IF(IE6="", "", "未入力"),INDIRECT(INDIRECT($A4) &amp; "!" &amp; INDIRECT("R"&amp; ROW()+3 &amp; "C"&amp; COLUMN(), FALSE ))))</f>
        <v>#REF!</v>
      </c>
      <c r="IF4" s="50" t="e">
        <f t="shared" ref="IF4:IH4" ca="1" si="44">IF(IF7="","",IF(INDIRECT(INDIRECT($A4) &amp; "!" &amp; INDIRECT("R"&amp; ROW()+3 &amp; "C"&amp; COLUMN(), FALSE ))="", IF(IF6="", "", "未入力"),INDIRECT(INDIRECT($A4) &amp; "!" &amp; INDIRECT("R"&amp; ROW()+3 &amp; "C"&amp; COLUMN(), FALSE ))))</f>
        <v>#REF!</v>
      </c>
      <c r="IG4" s="50" t="e">
        <f t="shared" ca="1" si="44"/>
        <v>#REF!</v>
      </c>
      <c r="IH4" s="50" t="e">
        <f t="shared" ca="1" si="44"/>
        <v>#REF!</v>
      </c>
      <c r="II4" s="50" t="e">
        <f ca="1">IF(II7="","",IF(INDIRECT(INDIRECT($A4) &amp; "!" &amp; INDIRECT("R"&amp; ROW()+3 &amp; "C"&amp; COLUMN(), FALSE ))="", IF(II6="", "", "未入力"),INDIRECT(INDIRECT($A4) &amp; "!" &amp; INDIRECT("R"&amp; ROW()+3 &amp; "C"&amp; COLUMN(), FALSE ))))</f>
        <v>#REF!</v>
      </c>
      <c r="IJ4" s="50" t="e">
        <f t="shared" ref="IJ4:IL4" ca="1" si="45">IF(IJ7="","",IF(INDIRECT(INDIRECT($A4) &amp; "!" &amp; INDIRECT("R"&amp; ROW()+3 &amp; "C"&amp; COLUMN(), FALSE ))="", IF(IJ6="", "", "未入力"),INDIRECT(INDIRECT($A4) &amp; "!" &amp; INDIRECT("R"&amp; ROW()+3 &amp; "C"&amp; COLUMN(), FALSE ))))</f>
        <v>#REF!</v>
      </c>
      <c r="IK4" s="50" t="e">
        <f t="shared" ca="1" si="45"/>
        <v>#REF!</v>
      </c>
      <c r="IL4" s="50" t="e">
        <f t="shared" ca="1" si="45"/>
        <v>#REF!</v>
      </c>
      <c r="IM4" s="36" t="e">
        <f t="shared" ref="IM4:IR4" ca="1" si="46">IF(IM7="","",IF(INDIRECT(INDIRECT($A4) &amp; "!" &amp; INDIRECT("R"&amp; ROW()+3 &amp; "C"&amp; COLUMN(), FALSE ))="", IF(IM6="", "", "未入力"),INDIRECT(INDIRECT($A4) &amp; "!" &amp; INDIRECT("R"&amp; ROW()+3 &amp; "C"&amp; COLUMN(), FALSE ))))</f>
        <v>#REF!</v>
      </c>
      <c r="IN4" s="36" t="e">
        <f t="shared" ca="1" si="46"/>
        <v>#REF!</v>
      </c>
      <c r="IO4" s="36" t="e">
        <f t="shared" ca="1" si="46"/>
        <v>#REF!</v>
      </c>
      <c r="IP4" s="36" t="e">
        <f t="shared" ca="1" si="46"/>
        <v>#REF!</v>
      </c>
      <c r="IQ4" s="36" t="e">
        <f t="shared" ca="1" si="46"/>
        <v>#REF!</v>
      </c>
      <c r="IR4" s="50" t="e">
        <f t="shared" ca="1" si="46"/>
        <v>#REF!</v>
      </c>
      <c r="IS4" s="50" t="e">
        <f t="shared" ref="IS4:IU4" ca="1" si="47">IF(IS7="","",IF(INDIRECT(INDIRECT($A4) &amp; "!" &amp; INDIRECT("R"&amp; ROW()+3 &amp; "C"&amp; COLUMN(), FALSE ))="", IF(IS6="", "", "未入力"),INDIRECT(INDIRECT($A4) &amp; "!" &amp; INDIRECT("R"&amp; ROW()+3 &amp; "C"&amp; COLUMN(), FALSE ))))</f>
        <v>#REF!</v>
      </c>
      <c r="IT4" s="50" t="e">
        <f t="shared" ca="1" si="47"/>
        <v>#REF!</v>
      </c>
      <c r="IU4" s="50" t="e">
        <f t="shared" ca="1" si="47"/>
        <v>#REF!</v>
      </c>
      <c r="IV4" s="50" t="e">
        <f ca="1">IF(IV7="","",IF(INDIRECT(INDIRECT($A4) &amp; "!" &amp; INDIRECT("R"&amp; ROW()+3 &amp; "C"&amp; COLUMN(), FALSE ))="", IF(IV6="", "", "未入力"),INDIRECT(INDIRECT($A4) &amp; "!" &amp; INDIRECT("R"&amp; ROW()+3 &amp; "C"&amp; COLUMN(), FALSE ))))</f>
        <v>#REF!</v>
      </c>
      <c r="IW4" s="50" t="e">
        <f t="shared" ref="IW4:IY4" ca="1" si="48">IF(IW7="","",IF(INDIRECT(INDIRECT($A4) &amp; "!" &amp; INDIRECT("R"&amp; ROW()+3 &amp; "C"&amp; COLUMN(), FALSE ))="", IF(IW6="", "", "未入力"),INDIRECT(INDIRECT($A4) &amp; "!" &amp; INDIRECT("R"&amp; ROW()+3 &amp; "C"&amp; COLUMN(), FALSE ))))</f>
        <v>#REF!</v>
      </c>
      <c r="IX4" s="50" t="e">
        <f t="shared" ca="1" si="48"/>
        <v>#REF!</v>
      </c>
      <c r="IY4" s="50" t="e">
        <f t="shared" ca="1" si="48"/>
        <v>#REF!</v>
      </c>
      <c r="IZ4" s="50" t="e">
        <f ca="1">IF(IZ7="","",IF(INDIRECT(INDIRECT($A4) &amp; "!" &amp; INDIRECT("R"&amp; ROW()+3 &amp; "C"&amp; COLUMN(), FALSE ))="", IF(IZ6="", "", "未入力"),INDIRECT(INDIRECT($A4) &amp; "!" &amp; INDIRECT("R"&amp; ROW()+3 &amp; "C"&amp; COLUMN(), FALSE ))))</f>
        <v>#REF!</v>
      </c>
      <c r="JA4" s="50" t="e">
        <f t="shared" ref="JA4:JC4" ca="1" si="49">IF(JA7="","",IF(INDIRECT(INDIRECT($A4) &amp; "!" &amp; INDIRECT("R"&amp; ROW()+3 &amp; "C"&amp; COLUMN(), FALSE ))="", IF(JA6="", "", "未入力"),INDIRECT(INDIRECT($A4) &amp; "!" &amp; INDIRECT("R"&amp; ROW()+3 &amp; "C"&amp; COLUMN(), FALSE ))))</f>
        <v>#REF!</v>
      </c>
      <c r="JB4" s="50" t="e">
        <f t="shared" ca="1" si="49"/>
        <v>#REF!</v>
      </c>
      <c r="JC4" s="50" t="e">
        <f t="shared" ca="1" si="49"/>
        <v>#REF!</v>
      </c>
      <c r="JD4" s="50" t="e">
        <f ca="1">IF(JD7="","",IF(INDIRECT(INDIRECT($A4) &amp; "!" &amp; INDIRECT("R"&amp; ROW()+3 &amp; "C"&amp; COLUMN(), FALSE ))="", IF(JD6="", "", "未入力"),INDIRECT(INDIRECT($A4) &amp; "!" &amp; INDIRECT("R"&amp; ROW()+3 &amp; "C"&amp; COLUMN(), FALSE ))))</f>
        <v>#REF!</v>
      </c>
      <c r="JE4" s="50" t="e">
        <f t="shared" ref="JE4:JG4" ca="1" si="50">IF(JE7="","",IF(INDIRECT(INDIRECT($A4) &amp; "!" &amp; INDIRECT("R"&amp; ROW()+3 &amp; "C"&amp; COLUMN(), FALSE ))="", IF(JE6="", "", "未入力"),INDIRECT(INDIRECT($A4) &amp; "!" &amp; INDIRECT("R"&amp; ROW()+3 &amp; "C"&amp; COLUMN(), FALSE ))))</f>
        <v>#REF!</v>
      </c>
      <c r="JF4" s="50" t="e">
        <f t="shared" ca="1" si="50"/>
        <v>#REF!</v>
      </c>
      <c r="JG4" s="50" t="e">
        <f t="shared" ca="1" si="50"/>
        <v>#REF!</v>
      </c>
      <c r="JH4" s="50" t="e">
        <f ca="1">IF(JH7="","",IF(INDIRECT(INDIRECT($A4) &amp; "!" &amp; INDIRECT("R"&amp; ROW()+3 &amp; "C"&amp; COLUMN(), FALSE ))="", IF(JH6="", "", "未入力"),INDIRECT(INDIRECT($A4) &amp; "!" &amp; INDIRECT("R"&amp; ROW()+3 &amp; "C"&amp; COLUMN(), FALSE ))))</f>
        <v>#REF!</v>
      </c>
      <c r="JI4" s="50" t="e">
        <f t="shared" ref="JI4:JK4" ca="1" si="51">IF(JI7="","",IF(INDIRECT(INDIRECT($A4) &amp; "!" &amp; INDIRECT("R"&amp; ROW()+3 &amp; "C"&amp; COLUMN(), FALSE ))="", IF(JI6="", "", "未入力"),INDIRECT(INDIRECT($A4) &amp; "!" &amp; INDIRECT("R"&amp; ROW()+3 &amp; "C"&amp; COLUMN(), FALSE ))))</f>
        <v>#REF!</v>
      </c>
      <c r="JJ4" s="50" t="e">
        <f t="shared" ca="1" si="51"/>
        <v>#REF!</v>
      </c>
      <c r="JK4" s="50" t="e">
        <f t="shared" ca="1" si="51"/>
        <v>#REF!</v>
      </c>
      <c r="JL4" s="50" t="e">
        <f ca="1">IF(JL7="","",IF(INDIRECT(INDIRECT($A4) &amp; "!" &amp; INDIRECT("R"&amp; ROW()+3 &amp; "C"&amp; COLUMN(), FALSE ))="", IF(JL6="", "", "未入力"),INDIRECT(INDIRECT($A4) &amp; "!" &amp; INDIRECT("R"&amp; ROW()+3 &amp; "C"&amp; COLUMN(), FALSE ))))</f>
        <v>#REF!</v>
      </c>
      <c r="JM4" s="50" t="e">
        <f t="shared" ref="JM4:JO4" ca="1" si="52">IF(JM7="","",IF(INDIRECT(INDIRECT($A4) &amp; "!" &amp; INDIRECT("R"&amp; ROW()+3 &amp; "C"&amp; COLUMN(), FALSE ))="", IF(JM6="", "", "未入力"),INDIRECT(INDIRECT($A4) &amp; "!" &amp; INDIRECT("R"&amp; ROW()+3 &amp; "C"&amp; COLUMN(), FALSE ))))</f>
        <v>#REF!</v>
      </c>
      <c r="JN4" s="50" t="e">
        <f t="shared" ca="1" si="52"/>
        <v>#REF!</v>
      </c>
      <c r="JO4" s="50" t="e">
        <f t="shared" ca="1" si="52"/>
        <v>#REF!</v>
      </c>
      <c r="JP4" s="50" t="e">
        <f ca="1">IF(JP7="","",IF(INDIRECT(INDIRECT($A4) &amp; "!" &amp; INDIRECT("R"&amp; ROW()+3 &amp; "C"&amp; COLUMN(), FALSE ))="", IF(JP6="", "", "未入力"),INDIRECT(INDIRECT($A4) &amp; "!" &amp; INDIRECT("R"&amp; ROW()+3 &amp; "C"&amp; COLUMN(), FALSE ))))</f>
        <v>#REF!</v>
      </c>
      <c r="JQ4" s="50" t="e">
        <f t="shared" ref="JQ4:JS4" ca="1" si="53">IF(JQ7="","",IF(INDIRECT(INDIRECT($A4) &amp; "!" &amp; INDIRECT("R"&amp; ROW()+3 &amp; "C"&amp; COLUMN(), FALSE ))="", IF(JQ6="", "", "未入力"),INDIRECT(INDIRECT($A4) &amp; "!" &amp; INDIRECT("R"&amp; ROW()+3 &amp; "C"&amp; COLUMN(), FALSE ))))</f>
        <v>#REF!</v>
      </c>
      <c r="JR4" s="50" t="e">
        <f t="shared" ca="1" si="53"/>
        <v>#REF!</v>
      </c>
      <c r="JS4" s="50" t="e">
        <f t="shared" ca="1" si="53"/>
        <v>#REF!</v>
      </c>
      <c r="JT4" s="50" t="e">
        <f ca="1">IF(JT7="","",IF(INDIRECT(INDIRECT($A4) &amp; "!" &amp; INDIRECT("R"&amp; ROW()+3 &amp; "C"&amp; COLUMN(), FALSE ))="", IF(JT6="", "", "未入力"),INDIRECT(INDIRECT($A4) &amp; "!" &amp; INDIRECT("R"&amp; ROW()+3 &amp; "C"&amp; COLUMN(), FALSE ))))</f>
        <v>#REF!</v>
      </c>
      <c r="JU4" s="50" t="e">
        <f t="shared" ref="JU4:JW4" ca="1" si="54">IF(JU7="","",IF(INDIRECT(INDIRECT($A4) &amp; "!" &amp; INDIRECT("R"&amp; ROW()+3 &amp; "C"&amp; COLUMN(), FALSE ))="", IF(JU6="", "", "未入力"),INDIRECT(INDIRECT($A4) &amp; "!" &amp; INDIRECT("R"&amp; ROW()+3 &amp; "C"&amp; COLUMN(), FALSE ))))</f>
        <v>#REF!</v>
      </c>
      <c r="JV4" s="50" t="e">
        <f t="shared" ca="1" si="54"/>
        <v>#REF!</v>
      </c>
      <c r="JW4" s="50" t="e">
        <f t="shared" ca="1" si="54"/>
        <v>#REF!</v>
      </c>
      <c r="JX4" s="50" t="e">
        <f ca="1">IF(JX7="","",IF(INDIRECT(INDIRECT($A4) &amp; "!" &amp; INDIRECT("R"&amp; ROW()+3 &amp; "C"&amp; COLUMN(), FALSE ))="", IF(JX6="", "", "未入力"),INDIRECT(INDIRECT($A4) &amp; "!" &amp; INDIRECT("R"&amp; ROW()+3 &amp; "C"&amp; COLUMN(), FALSE ))))</f>
        <v>#REF!</v>
      </c>
      <c r="JY4" s="50" t="e">
        <f t="shared" ref="JY4:KA4" ca="1" si="55">IF(JY7="","",IF(INDIRECT(INDIRECT($A4) &amp; "!" &amp; INDIRECT("R"&amp; ROW()+3 &amp; "C"&amp; COLUMN(), FALSE ))="", IF(JY6="", "", "未入力"),INDIRECT(INDIRECT($A4) &amp; "!" &amp; INDIRECT("R"&amp; ROW()+3 &amp; "C"&amp; COLUMN(), FALSE ))))</f>
        <v>#REF!</v>
      </c>
      <c r="JZ4" s="50" t="e">
        <f t="shared" ca="1" si="55"/>
        <v>#REF!</v>
      </c>
      <c r="KA4" s="50" t="e">
        <f t="shared" ca="1" si="55"/>
        <v>#REF!</v>
      </c>
      <c r="KB4" s="50" t="e">
        <f ca="1">IF(KB7="","",IF(INDIRECT(INDIRECT($A4) &amp; "!" &amp; INDIRECT("R"&amp; ROW()+3 &amp; "C"&amp; COLUMN(), FALSE ))="", IF(KB6="", "", "未入力"),INDIRECT(INDIRECT($A4) &amp; "!" &amp; INDIRECT("R"&amp; ROW()+3 &amp; "C"&amp; COLUMN(), FALSE ))))</f>
        <v>#REF!</v>
      </c>
      <c r="KC4" s="50" t="e">
        <f t="shared" ref="KC4:KE4" ca="1" si="56">IF(KC7="","",IF(INDIRECT(INDIRECT($A4) &amp; "!" &amp; INDIRECT("R"&amp; ROW()+3 &amp; "C"&amp; COLUMN(), FALSE ))="", IF(KC6="", "", "未入力"),INDIRECT(INDIRECT($A4) &amp; "!" &amp; INDIRECT("R"&amp; ROW()+3 &amp; "C"&amp; COLUMN(), FALSE ))))</f>
        <v>#REF!</v>
      </c>
      <c r="KD4" s="50" t="e">
        <f t="shared" ca="1" si="56"/>
        <v>#REF!</v>
      </c>
      <c r="KE4" s="50" t="e">
        <f t="shared" ca="1" si="56"/>
        <v>#REF!</v>
      </c>
      <c r="KF4" s="50" t="e">
        <f ca="1">IF(KF7="","",IF(INDIRECT(INDIRECT($A4) &amp; "!" &amp; INDIRECT("R"&amp; ROW()+3 &amp; "C"&amp; COLUMN(), FALSE ))="", IF(KF6="", "", "未入力"),INDIRECT(INDIRECT($A4) &amp; "!" &amp; INDIRECT("R"&amp; ROW()+3 &amp; "C"&amp; COLUMN(), FALSE ))))</f>
        <v>#REF!</v>
      </c>
      <c r="KG4" s="50" t="e">
        <f t="shared" ref="KG4:KI4" ca="1" si="57">IF(KG7="","",IF(INDIRECT(INDIRECT($A4) &amp; "!" &amp; INDIRECT("R"&amp; ROW()+3 &amp; "C"&amp; COLUMN(), FALSE ))="", IF(KG6="", "", "未入力"),INDIRECT(INDIRECT($A4) &amp; "!" &amp; INDIRECT("R"&amp; ROW()+3 &amp; "C"&amp; COLUMN(), FALSE ))))</f>
        <v>#REF!</v>
      </c>
      <c r="KH4" s="50" t="e">
        <f t="shared" ca="1" si="57"/>
        <v>#REF!</v>
      </c>
      <c r="KI4" s="50" t="e">
        <f t="shared" ca="1" si="57"/>
        <v>#REF!</v>
      </c>
      <c r="KJ4" s="50" t="e">
        <f ca="1">IF(KJ7="","",IF(INDIRECT(INDIRECT($A4) &amp; "!" &amp; INDIRECT("R"&amp; ROW()+3 &amp; "C"&amp; COLUMN(), FALSE ))="", IF(KJ6="", "", "未入力"),INDIRECT(INDIRECT($A4) &amp; "!" &amp; INDIRECT("R"&amp; ROW()+3 &amp; "C"&amp; COLUMN(), FALSE ))))</f>
        <v>#REF!</v>
      </c>
      <c r="KK4" s="50" t="e">
        <f t="shared" ref="KK4:KM4" ca="1" si="58">IF(KK7="","",IF(INDIRECT(INDIRECT($A4) &amp; "!" &amp; INDIRECT("R"&amp; ROW()+3 &amp; "C"&amp; COLUMN(), FALSE ))="", IF(KK6="", "", "未入力"),INDIRECT(INDIRECT($A4) &amp; "!" &amp; INDIRECT("R"&amp; ROW()+3 &amp; "C"&amp; COLUMN(), FALSE ))))</f>
        <v>#REF!</v>
      </c>
      <c r="KL4" s="50" t="e">
        <f t="shared" ca="1" si="58"/>
        <v>#REF!</v>
      </c>
      <c r="KM4" s="50" t="e">
        <f t="shared" ca="1" si="58"/>
        <v>#REF!</v>
      </c>
      <c r="KN4" s="50" t="e">
        <f ca="1">IF(KN7="","",IF(INDIRECT(INDIRECT($A4) &amp; "!" &amp; INDIRECT("R"&amp; ROW()+3 &amp; "C"&amp; COLUMN(), FALSE ))="", IF(KN6="", "", "未入力"),INDIRECT(INDIRECT($A4) &amp; "!" &amp; INDIRECT("R"&amp; ROW()+3 &amp; "C"&amp; COLUMN(), FALSE ))))</f>
        <v>#REF!</v>
      </c>
      <c r="KO4" s="50" t="e">
        <f t="shared" ref="KO4:KQ4" ca="1" si="59">IF(KO7="","",IF(INDIRECT(INDIRECT($A4) &amp; "!" &amp; INDIRECT("R"&amp; ROW()+3 &amp; "C"&amp; COLUMN(), FALSE ))="", IF(KO6="", "", "未入力"),INDIRECT(INDIRECT($A4) &amp; "!" &amp; INDIRECT("R"&amp; ROW()+3 &amp; "C"&amp; COLUMN(), FALSE ))))</f>
        <v>#REF!</v>
      </c>
      <c r="KP4" s="50" t="e">
        <f t="shared" ca="1" si="59"/>
        <v>#REF!</v>
      </c>
      <c r="KQ4" s="50" t="e">
        <f t="shared" ca="1" si="59"/>
        <v>#REF!</v>
      </c>
      <c r="KR4" s="50" t="e">
        <f ca="1">IF(KR7="","",IF(INDIRECT(INDIRECT($A4) &amp; "!" &amp; INDIRECT("R"&amp; ROW()+3 &amp; "C"&amp; COLUMN(), FALSE ))="", IF(KR6="", "", "未入力"),INDIRECT(INDIRECT($A4) &amp; "!" &amp; INDIRECT("R"&amp; ROW()+3 &amp; "C"&amp; COLUMN(), FALSE ))))</f>
        <v>#REF!</v>
      </c>
      <c r="KS4" s="50" t="e">
        <f t="shared" ref="KS4:KU4" ca="1" si="60">IF(KS7="","",IF(INDIRECT(INDIRECT($A4) &amp; "!" &amp; INDIRECT("R"&amp; ROW()+3 &amp; "C"&amp; COLUMN(), FALSE ))="", IF(KS6="", "", "未入力"),INDIRECT(INDIRECT($A4) &amp; "!" &amp; INDIRECT("R"&amp; ROW()+3 &amp; "C"&amp; COLUMN(), FALSE ))))</f>
        <v>#REF!</v>
      </c>
      <c r="KT4" s="50" t="e">
        <f t="shared" ca="1" si="60"/>
        <v>#REF!</v>
      </c>
      <c r="KU4" s="50" t="e">
        <f t="shared" ca="1" si="60"/>
        <v>#REF!</v>
      </c>
      <c r="KV4" s="36" t="e">
        <f t="shared" ref="KV4:LA4" ca="1" si="61">IF(KV7="","",IF(INDIRECT(INDIRECT($A4) &amp; "!" &amp; INDIRECT("R"&amp; ROW()+3 &amp; "C"&amp; COLUMN(), FALSE ))="", IF(KV6="", "", "未入力"),INDIRECT(INDIRECT($A4) &amp; "!" &amp; INDIRECT("R"&amp; ROW()+3 &amp; "C"&amp; COLUMN(), FALSE ))))</f>
        <v>#REF!</v>
      </c>
      <c r="KW4" s="36" t="e">
        <f t="shared" ca="1" si="61"/>
        <v>#REF!</v>
      </c>
      <c r="KX4" s="36" t="e">
        <f t="shared" ca="1" si="61"/>
        <v>#REF!</v>
      </c>
      <c r="KY4" s="36" t="e">
        <f t="shared" ca="1" si="61"/>
        <v>#REF!</v>
      </c>
      <c r="KZ4" s="36" t="e">
        <f t="shared" ca="1" si="61"/>
        <v>#REF!</v>
      </c>
      <c r="LA4" s="50" t="e">
        <f t="shared" ca="1" si="61"/>
        <v>#REF!</v>
      </c>
      <c r="LB4" s="50" t="e">
        <f t="shared" ref="LB4:LD4" ca="1" si="62">IF(LB7="","",IF(INDIRECT(INDIRECT($A4) &amp; "!" &amp; INDIRECT("R"&amp; ROW()+3 &amp; "C"&amp; COLUMN(), FALSE ))="", IF(LB6="", "", "未入力"),INDIRECT(INDIRECT($A4) &amp; "!" &amp; INDIRECT("R"&amp; ROW()+3 &amp; "C"&amp; COLUMN(), FALSE ))))</f>
        <v>#REF!</v>
      </c>
      <c r="LC4" s="50" t="e">
        <f t="shared" ca="1" si="62"/>
        <v>#REF!</v>
      </c>
      <c r="LD4" s="50" t="e">
        <f t="shared" ca="1" si="62"/>
        <v>#REF!</v>
      </c>
      <c r="LE4" s="50" t="e">
        <f ca="1">IF(LE7="","",IF(INDIRECT(INDIRECT($A4) &amp; "!" &amp; INDIRECT("R"&amp; ROW()+3 &amp; "C"&amp; COLUMN(), FALSE ))="", IF(LE6="", "", "未入力"),INDIRECT(INDIRECT($A4) &amp; "!" &amp; INDIRECT("R"&amp; ROW()+3 &amp; "C"&amp; COLUMN(), FALSE ))))</f>
        <v>#REF!</v>
      </c>
      <c r="LF4" s="50" t="e">
        <f t="shared" ref="LF4:LH4" ca="1" si="63">IF(LF7="","",IF(INDIRECT(INDIRECT($A4) &amp; "!" &amp; INDIRECT("R"&amp; ROW()+3 &amp; "C"&amp; COLUMN(), FALSE ))="", IF(LF6="", "", "未入力"),INDIRECT(INDIRECT($A4) &amp; "!" &amp; INDIRECT("R"&amp; ROW()+3 &amp; "C"&amp; COLUMN(), FALSE ))))</f>
        <v>#REF!</v>
      </c>
      <c r="LG4" s="50" t="e">
        <f t="shared" ca="1" si="63"/>
        <v>#REF!</v>
      </c>
      <c r="LH4" s="50" t="e">
        <f t="shared" ca="1" si="63"/>
        <v>#REF!</v>
      </c>
      <c r="LI4" s="50" t="e">
        <f ca="1">IF(LI7="","",IF(INDIRECT(INDIRECT($A4) &amp; "!" &amp; INDIRECT("R"&amp; ROW()+3 &amp; "C"&amp; COLUMN(), FALSE ))="", IF(LI6="", "", "未入力"),INDIRECT(INDIRECT($A4) &amp; "!" &amp; INDIRECT("R"&amp; ROW()+3 &amp; "C"&amp; COLUMN(), FALSE ))))</f>
        <v>#REF!</v>
      </c>
      <c r="LJ4" s="50" t="e">
        <f t="shared" ref="LJ4:LL4" ca="1" si="64">IF(LJ7="","",IF(INDIRECT(INDIRECT($A4) &amp; "!" &amp; INDIRECT("R"&amp; ROW()+3 &amp; "C"&amp; COLUMN(), FALSE ))="", IF(LJ6="", "", "未入力"),INDIRECT(INDIRECT($A4) &amp; "!" &amp; INDIRECT("R"&amp; ROW()+3 &amp; "C"&amp; COLUMN(), FALSE ))))</f>
        <v>#REF!</v>
      </c>
      <c r="LK4" s="50" t="e">
        <f t="shared" ca="1" si="64"/>
        <v>#REF!</v>
      </c>
      <c r="LL4" s="50" t="e">
        <f t="shared" ca="1" si="64"/>
        <v>#REF!</v>
      </c>
      <c r="LM4" s="50" t="e">
        <f ca="1">IF(LM7="","",IF(INDIRECT(INDIRECT($A4) &amp; "!" &amp; INDIRECT("R"&amp; ROW()+3 &amp; "C"&amp; COLUMN(), FALSE ))="", IF(LM6="", "", "未入力"),INDIRECT(INDIRECT($A4) &amp; "!" &amp; INDIRECT("R"&amp; ROW()+3 &amp; "C"&amp; COLUMN(), FALSE ))))</f>
        <v>#REF!</v>
      </c>
      <c r="LN4" s="50" t="e">
        <f t="shared" ref="LN4:LP4" ca="1" si="65">IF(LN7="","",IF(INDIRECT(INDIRECT($A4) &amp; "!" &amp; INDIRECT("R"&amp; ROW()+3 &amp; "C"&amp; COLUMN(), FALSE ))="", IF(LN6="", "", "未入力"),INDIRECT(INDIRECT($A4) &amp; "!" &amp; INDIRECT("R"&amp; ROW()+3 &amp; "C"&amp; COLUMN(), FALSE ))))</f>
        <v>#REF!</v>
      </c>
      <c r="LO4" s="50" t="e">
        <f t="shared" ca="1" si="65"/>
        <v>#REF!</v>
      </c>
      <c r="LP4" s="50" t="e">
        <f t="shared" ca="1" si="65"/>
        <v>#REF!</v>
      </c>
      <c r="LQ4" s="50" t="e">
        <f ca="1">IF(LQ7="","",IF(INDIRECT(INDIRECT($A4) &amp; "!" &amp; INDIRECT("R"&amp; ROW()+3 &amp; "C"&amp; COLUMN(), FALSE ))="", IF(LQ6="", "", "未入力"),INDIRECT(INDIRECT($A4) &amp; "!" &amp; INDIRECT("R"&amp; ROW()+3 &amp; "C"&amp; COLUMN(), FALSE ))))</f>
        <v>#REF!</v>
      </c>
      <c r="LR4" s="50" t="e">
        <f t="shared" ref="LR4:LT4" ca="1" si="66">IF(LR7="","",IF(INDIRECT(INDIRECT($A4) &amp; "!" &amp; INDIRECT("R"&amp; ROW()+3 &amp; "C"&amp; COLUMN(), FALSE ))="", IF(LR6="", "", "未入力"),INDIRECT(INDIRECT($A4) &amp; "!" &amp; INDIRECT("R"&amp; ROW()+3 &amp; "C"&amp; COLUMN(), FALSE ))))</f>
        <v>#REF!</v>
      </c>
      <c r="LS4" s="50" t="e">
        <f t="shared" ca="1" si="66"/>
        <v>#REF!</v>
      </c>
      <c r="LT4" s="50" t="e">
        <f t="shared" ca="1" si="66"/>
        <v>#REF!</v>
      </c>
      <c r="LU4" s="50" t="e">
        <f ca="1">IF(LU7="","",IF(INDIRECT(INDIRECT($A4) &amp; "!" &amp; INDIRECT("R"&amp; ROW()+3 &amp; "C"&amp; COLUMN(), FALSE ))="", IF(LU6="", "", "未入力"),INDIRECT(INDIRECT($A4) &amp; "!" &amp; INDIRECT("R"&amp; ROW()+3 &amp; "C"&amp; COLUMN(), FALSE ))))</f>
        <v>#REF!</v>
      </c>
      <c r="LV4" s="50" t="e">
        <f t="shared" ref="LV4:LX4" ca="1" si="67">IF(LV7="","",IF(INDIRECT(INDIRECT($A4) &amp; "!" &amp; INDIRECT("R"&amp; ROW()+3 &amp; "C"&amp; COLUMN(), FALSE ))="", IF(LV6="", "", "未入力"),INDIRECT(INDIRECT($A4) &amp; "!" &amp; INDIRECT("R"&amp; ROW()+3 &amp; "C"&amp; COLUMN(), FALSE ))))</f>
        <v>#REF!</v>
      </c>
      <c r="LW4" s="50" t="e">
        <f t="shared" ca="1" si="67"/>
        <v>#REF!</v>
      </c>
      <c r="LX4" s="50" t="e">
        <f t="shared" ca="1" si="67"/>
        <v>#REF!</v>
      </c>
      <c r="LY4" s="50" t="e">
        <f ca="1">IF(LY7="","",IF(INDIRECT(INDIRECT($A4) &amp; "!" &amp; INDIRECT("R"&amp; ROW()+3 &amp; "C"&amp; COLUMN(), FALSE ))="", IF(LY6="", "", "未入力"),INDIRECT(INDIRECT($A4) &amp; "!" &amp; INDIRECT("R"&amp; ROW()+3 &amp; "C"&amp; COLUMN(), FALSE ))))</f>
        <v>#REF!</v>
      </c>
      <c r="LZ4" s="50" t="e">
        <f t="shared" ref="LZ4:MB4" ca="1" si="68">IF(LZ7="","",IF(INDIRECT(INDIRECT($A4) &amp; "!" &amp; INDIRECT("R"&amp; ROW()+3 &amp; "C"&amp; COLUMN(), FALSE ))="", IF(LZ6="", "", "未入力"),INDIRECT(INDIRECT($A4) &amp; "!" &amp; INDIRECT("R"&amp; ROW()+3 &amp; "C"&amp; COLUMN(), FALSE ))))</f>
        <v>#REF!</v>
      </c>
      <c r="MA4" s="50" t="e">
        <f t="shared" ca="1" si="68"/>
        <v>#REF!</v>
      </c>
      <c r="MB4" s="50" t="e">
        <f t="shared" ca="1" si="68"/>
        <v>#REF!</v>
      </c>
      <c r="MC4" s="50" t="e">
        <f ca="1">IF(MC7="","",IF(INDIRECT(INDIRECT($A4) &amp; "!" &amp; INDIRECT("R"&amp; ROW()+3 &amp; "C"&amp; COLUMN(), FALSE ))="", IF(MC6="", "", "未入力"),INDIRECT(INDIRECT($A4) &amp; "!" &amp; INDIRECT("R"&amp; ROW()+3 &amp; "C"&amp; COLUMN(), FALSE ))))</f>
        <v>#REF!</v>
      </c>
      <c r="MD4" s="50" t="e">
        <f t="shared" ref="MD4:MF4" ca="1" si="69">IF(MD7="","",IF(INDIRECT(INDIRECT($A4) &amp; "!" &amp; INDIRECT("R"&amp; ROW()+3 &amp; "C"&amp; COLUMN(), FALSE ))="", IF(MD6="", "", "未入力"),INDIRECT(INDIRECT($A4) &amp; "!" &amp; INDIRECT("R"&amp; ROW()+3 &amp; "C"&amp; COLUMN(), FALSE ))))</f>
        <v>#REF!</v>
      </c>
      <c r="ME4" s="50" t="e">
        <f t="shared" ca="1" si="69"/>
        <v>#REF!</v>
      </c>
      <c r="MF4" s="50" t="e">
        <f t="shared" ca="1" si="69"/>
        <v>#REF!</v>
      </c>
      <c r="MG4" s="50" t="e">
        <f ca="1">IF(MG7="","",IF(INDIRECT(INDIRECT($A4) &amp; "!" &amp; INDIRECT("R"&amp; ROW()+3 &amp; "C"&amp; COLUMN(), FALSE ))="", IF(MG6="", "", "未入力"),INDIRECT(INDIRECT($A4) &amp; "!" &amp; INDIRECT("R"&amp; ROW()+3 &amp; "C"&amp; COLUMN(), FALSE ))))</f>
        <v>#REF!</v>
      </c>
      <c r="MH4" s="50" t="e">
        <f t="shared" ref="MH4:MJ4" ca="1" si="70">IF(MH7="","",IF(INDIRECT(INDIRECT($A4) &amp; "!" &amp; INDIRECT("R"&amp; ROW()+3 &amp; "C"&amp; COLUMN(), FALSE ))="", IF(MH6="", "", "未入力"),INDIRECT(INDIRECT($A4) &amp; "!" &amp; INDIRECT("R"&amp; ROW()+3 &amp; "C"&amp; COLUMN(), FALSE ))))</f>
        <v>#REF!</v>
      </c>
      <c r="MI4" s="50" t="e">
        <f t="shared" ca="1" si="70"/>
        <v>#REF!</v>
      </c>
      <c r="MJ4" s="50" t="e">
        <f t="shared" ca="1" si="70"/>
        <v>#REF!</v>
      </c>
      <c r="MK4" s="50" t="e">
        <f ca="1">IF(MK7="","",IF(INDIRECT(INDIRECT($A4) &amp; "!" &amp; INDIRECT("R"&amp; ROW()+3 &amp; "C"&amp; COLUMN(), FALSE ))="", IF(MK6="", "", "未入力"),INDIRECT(INDIRECT($A4) &amp; "!" &amp; INDIRECT("R"&amp; ROW()+3 &amp; "C"&amp; COLUMN(), FALSE ))))</f>
        <v>#REF!</v>
      </c>
      <c r="ML4" s="50" t="e">
        <f t="shared" ref="ML4:MN4" ca="1" si="71">IF(ML7="","",IF(INDIRECT(INDIRECT($A4) &amp; "!" &amp; INDIRECT("R"&amp; ROW()+3 &amp; "C"&amp; COLUMN(), FALSE ))="", IF(ML6="", "", "未入力"),INDIRECT(INDIRECT($A4) &amp; "!" &amp; INDIRECT("R"&amp; ROW()+3 &amp; "C"&amp; COLUMN(), FALSE ))))</f>
        <v>#REF!</v>
      </c>
      <c r="MM4" s="50" t="e">
        <f t="shared" ca="1" si="71"/>
        <v>#REF!</v>
      </c>
      <c r="MN4" s="50" t="e">
        <f t="shared" ca="1" si="71"/>
        <v>#REF!</v>
      </c>
      <c r="MO4" s="50" t="e">
        <f ca="1">IF(MO7="","",IF(INDIRECT(INDIRECT($A4) &amp; "!" &amp; INDIRECT("R"&amp; ROW()+3 &amp; "C"&amp; COLUMN(), FALSE ))="", IF(MO6="", "", "未入力"),INDIRECT(INDIRECT($A4) &amp; "!" &amp; INDIRECT("R"&amp; ROW()+3 &amp; "C"&amp; COLUMN(), FALSE ))))</f>
        <v>#REF!</v>
      </c>
      <c r="MP4" s="50" t="e">
        <f t="shared" ref="MP4:MR4" ca="1" si="72">IF(MP7="","",IF(INDIRECT(INDIRECT($A4) &amp; "!" &amp; INDIRECT("R"&amp; ROW()+3 &amp; "C"&amp; COLUMN(), FALSE ))="", IF(MP6="", "", "未入力"),INDIRECT(INDIRECT($A4) &amp; "!" &amp; INDIRECT("R"&amp; ROW()+3 &amp; "C"&amp; COLUMN(), FALSE ))))</f>
        <v>#REF!</v>
      </c>
      <c r="MQ4" s="50" t="e">
        <f t="shared" ca="1" si="72"/>
        <v>#REF!</v>
      </c>
      <c r="MR4" s="50" t="e">
        <f t="shared" ca="1" si="72"/>
        <v>#REF!</v>
      </c>
      <c r="MS4" s="50" t="e">
        <f ca="1">IF(MS7="","",IF(INDIRECT(INDIRECT($A4) &amp; "!" &amp; INDIRECT("R"&amp; ROW()+3 &amp; "C"&amp; COLUMN(), FALSE ))="", IF(MS6="", "", "未入力"),INDIRECT(INDIRECT($A4) &amp; "!" &amp; INDIRECT("R"&amp; ROW()+3 &amp; "C"&amp; COLUMN(), FALSE ))))</f>
        <v>#REF!</v>
      </c>
      <c r="MT4" s="50" t="e">
        <f t="shared" ref="MT4:MV4" ca="1" si="73">IF(MT7="","",IF(INDIRECT(INDIRECT($A4) &amp; "!" &amp; INDIRECT("R"&amp; ROW()+3 &amp; "C"&amp; COLUMN(), FALSE ))="", IF(MT6="", "", "未入力"),INDIRECT(INDIRECT($A4) &amp; "!" &amp; INDIRECT("R"&amp; ROW()+3 &amp; "C"&amp; COLUMN(), FALSE ))))</f>
        <v>#REF!</v>
      </c>
      <c r="MU4" s="50" t="e">
        <f t="shared" ca="1" si="73"/>
        <v>#REF!</v>
      </c>
      <c r="MV4" s="50" t="e">
        <f t="shared" ca="1" si="73"/>
        <v>#REF!</v>
      </c>
      <c r="MW4" s="50" t="e">
        <f ca="1">IF(MW7="","",IF(INDIRECT(INDIRECT($A4) &amp; "!" &amp; INDIRECT("R"&amp; ROW()+3 &amp; "C"&amp; COLUMN(), FALSE ))="", IF(MW6="", "", "未入力"),INDIRECT(INDIRECT($A4) &amp; "!" &amp; INDIRECT("R"&amp; ROW()+3 &amp; "C"&amp; COLUMN(), FALSE ))))</f>
        <v>#REF!</v>
      </c>
      <c r="MX4" s="50" t="e">
        <f t="shared" ref="MX4:MZ4" ca="1" si="74">IF(MX7="","",IF(INDIRECT(INDIRECT($A4) &amp; "!" &amp; INDIRECT("R"&amp; ROW()+3 &amp; "C"&amp; COLUMN(), FALSE ))="", IF(MX6="", "", "未入力"),INDIRECT(INDIRECT($A4) &amp; "!" &amp; INDIRECT("R"&amp; ROW()+3 &amp; "C"&amp; COLUMN(), FALSE ))))</f>
        <v>#REF!</v>
      </c>
      <c r="MY4" s="50" t="e">
        <f t="shared" ca="1" si="74"/>
        <v>#REF!</v>
      </c>
      <c r="MZ4" s="50" t="e">
        <f t="shared" ca="1" si="74"/>
        <v>#REF!</v>
      </c>
      <c r="NA4" s="50" t="e">
        <f ca="1">IF(NA7="","",IF(INDIRECT(INDIRECT($A4) &amp; "!" &amp; INDIRECT("R"&amp; ROW()+3 &amp; "C"&amp; COLUMN(), FALSE ))="", IF(NA6="", "", "未入力"),INDIRECT(INDIRECT($A4) &amp; "!" &amp; INDIRECT("R"&amp; ROW()+3 &amp; "C"&amp; COLUMN(), FALSE ))))</f>
        <v>#REF!</v>
      </c>
      <c r="NB4" s="50" t="e">
        <f t="shared" ref="NB4:ND4" ca="1" si="75">IF(NB7="","",IF(INDIRECT(INDIRECT($A4) &amp; "!" &amp; INDIRECT("R"&amp; ROW()+3 &amp; "C"&amp; COLUMN(), FALSE ))="", IF(NB6="", "", "未入力"),INDIRECT(INDIRECT($A4) &amp; "!" &amp; INDIRECT("R"&amp; ROW()+3 &amp; "C"&amp; COLUMN(), FALSE ))))</f>
        <v>#REF!</v>
      </c>
      <c r="NC4" s="50" t="e">
        <f t="shared" ca="1" si="75"/>
        <v>#REF!</v>
      </c>
      <c r="ND4" s="50" t="e">
        <f t="shared" ca="1" si="75"/>
        <v>#REF!</v>
      </c>
      <c r="NE4" s="36" t="e">
        <f t="shared" ref="NE4:NJ4" ca="1" si="76">IF(NE7="","",IF(INDIRECT(INDIRECT($A4) &amp; "!" &amp; INDIRECT("R"&amp; ROW()+3 &amp; "C"&amp; COLUMN(), FALSE ))="", IF(NE6="", "", "未入力"),INDIRECT(INDIRECT($A4) &amp; "!" &amp; INDIRECT("R"&amp; ROW()+3 &amp; "C"&amp; COLUMN(), FALSE ))))</f>
        <v>#REF!</v>
      </c>
      <c r="NF4" s="36" t="e">
        <f t="shared" ca="1" si="76"/>
        <v>#REF!</v>
      </c>
      <c r="NG4" s="36" t="e">
        <f t="shared" ca="1" si="76"/>
        <v>#REF!</v>
      </c>
      <c r="NH4" s="36" t="e">
        <f t="shared" ca="1" si="76"/>
        <v>#REF!</v>
      </c>
      <c r="NI4" s="36" t="e">
        <f t="shared" ca="1" si="76"/>
        <v>#REF!</v>
      </c>
      <c r="NJ4" s="50" t="e">
        <f t="shared" ca="1" si="76"/>
        <v>#REF!</v>
      </c>
      <c r="NK4" s="50" t="e">
        <f t="shared" ref="NK4:NM4" ca="1" si="77">IF(NK7="","",IF(INDIRECT(INDIRECT($A4) &amp; "!" &amp; INDIRECT("R"&amp; ROW()+3 &amp; "C"&amp; COLUMN(), FALSE ))="", IF(NK6="", "", "未入力"),INDIRECT(INDIRECT($A4) &amp; "!" &amp; INDIRECT("R"&amp; ROW()+3 &amp; "C"&amp; COLUMN(), FALSE ))))</f>
        <v>#REF!</v>
      </c>
      <c r="NL4" s="50" t="e">
        <f t="shared" ca="1" si="77"/>
        <v>#REF!</v>
      </c>
      <c r="NM4" s="50" t="e">
        <f t="shared" ca="1" si="77"/>
        <v>#REF!</v>
      </c>
      <c r="NN4" s="50" t="e">
        <f ca="1">IF(NN7="","",IF(INDIRECT(INDIRECT($A4) &amp; "!" &amp; INDIRECT("R"&amp; ROW()+3 &amp; "C"&amp; COLUMN(), FALSE ))="", IF(NN6="", "", "未入力"),INDIRECT(INDIRECT($A4) &amp; "!" &amp; INDIRECT("R"&amp; ROW()+3 &amp; "C"&amp; COLUMN(), FALSE ))))</f>
        <v>#REF!</v>
      </c>
      <c r="NO4" s="50" t="e">
        <f t="shared" ref="NO4:NQ4" ca="1" si="78">IF(NO7="","",IF(INDIRECT(INDIRECT($A4) &amp; "!" &amp; INDIRECT("R"&amp; ROW()+3 &amp; "C"&amp; COLUMN(), FALSE ))="", IF(NO6="", "", "未入力"),INDIRECT(INDIRECT($A4) &amp; "!" &amp; INDIRECT("R"&amp; ROW()+3 &amp; "C"&amp; COLUMN(), FALSE ))))</f>
        <v>#REF!</v>
      </c>
      <c r="NP4" s="50" t="e">
        <f t="shared" ca="1" si="78"/>
        <v>#REF!</v>
      </c>
      <c r="NQ4" s="50" t="e">
        <f t="shared" ca="1" si="78"/>
        <v>#REF!</v>
      </c>
      <c r="NR4" s="50" t="e">
        <f ca="1">IF(NR7="","",IF(INDIRECT(INDIRECT($A4) &amp; "!" &amp; INDIRECT("R"&amp; ROW()+3 &amp; "C"&amp; COLUMN(), FALSE ))="", IF(NR6="", "", "未入力"),INDIRECT(INDIRECT($A4) &amp; "!" &amp; INDIRECT("R"&amp; ROW()+3 &amp; "C"&amp; COLUMN(), FALSE ))))</f>
        <v>#REF!</v>
      </c>
      <c r="NS4" s="50" t="e">
        <f t="shared" ref="NS4:NU4" ca="1" si="79">IF(NS7="","",IF(INDIRECT(INDIRECT($A4) &amp; "!" &amp; INDIRECT("R"&amp; ROW()+3 &amp; "C"&amp; COLUMN(), FALSE ))="", IF(NS6="", "", "未入力"),INDIRECT(INDIRECT($A4) &amp; "!" &amp; INDIRECT("R"&amp; ROW()+3 &amp; "C"&amp; COLUMN(), FALSE ))))</f>
        <v>#REF!</v>
      </c>
      <c r="NT4" s="50" t="e">
        <f t="shared" ca="1" si="79"/>
        <v>#REF!</v>
      </c>
      <c r="NU4" s="50" t="e">
        <f t="shared" ca="1" si="79"/>
        <v>#REF!</v>
      </c>
      <c r="NV4" s="50" t="e">
        <f ca="1">IF(NV7="","",IF(INDIRECT(INDIRECT($A4) &amp; "!" &amp; INDIRECT("R"&amp; ROW()+3 &amp; "C"&amp; COLUMN(), FALSE ))="", IF(NV6="", "", "未入力"),INDIRECT(INDIRECT($A4) &amp; "!" &amp; INDIRECT("R"&amp; ROW()+3 &amp; "C"&amp; COLUMN(), FALSE ))))</f>
        <v>#REF!</v>
      </c>
      <c r="NW4" s="50" t="e">
        <f t="shared" ref="NW4:NY4" ca="1" si="80">IF(NW7="","",IF(INDIRECT(INDIRECT($A4) &amp; "!" &amp; INDIRECT("R"&amp; ROW()+3 &amp; "C"&amp; COLUMN(), FALSE ))="", IF(NW6="", "", "未入力"),INDIRECT(INDIRECT($A4) &amp; "!" &amp; INDIRECT("R"&amp; ROW()+3 &amp; "C"&amp; COLUMN(), FALSE ))))</f>
        <v>#REF!</v>
      </c>
      <c r="NX4" s="50" t="e">
        <f t="shared" ca="1" si="80"/>
        <v>#REF!</v>
      </c>
      <c r="NY4" s="50" t="e">
        <f t="shared" ca="1" si="80"/>
        <v>#REF!</v>
      </c>
      <c r="NZ4" s="50" t="e">
        <f ca="1">IF(NZ7="","",IF(INDIRECT(INDIRECT($A4) &amp; "!" &amp; INDIRECT("R"&amp; ROW()+3 &amp; "C"&amp; COLUMN(), FALSE ))="", IF(NZ6="", "", "未入力"),INDIRECT(INDIRECT($A4) &amp; "!" &amp; INDIRECT("R"&amp; ROW()+3 &amp; "C"&amp; COLUMN(), FALSE ))))</f>
        <v>#REF!</v>
      </c>
      <c r="OA4" s="50" t="e">
        <f t="shared" ref="OA4:OC4" ca="1" si="81">IF(OA7="","",IF(INDIRECT(INDIRECT($A4) &amp; "!" &amp; INDIRECT("R"&amp; ROW()+3 &amp; "C"&amp; COLUMN(), FALSE ))="", IF(OA6="", "", "未入力"),INDIRECT(INDIRECT($A4) &amp; "!" &amp; INDIRECT("R"&amp; ROW()+3 &amp; "C"&amp; COLUMN(), FALSE ))))</f>
        <v>#REF!</v>
      </c>
      <c r="OB4" s="50" t="e">
        <f t="shared" ca="1" si="81"/>
        <v>#REF!</v>
      </c>
      <c r="OC4" s="50" t="e">
        <f t="shared" ca="1" si="81"/>
        <v>#REF!</v>
      </c>
      <c r="OD4" s="50" t="e">
        <f ca="1">IF(OD7="","",IF(INDIRECT(INDIRECT($A4) &amp; "!" &amp; INDIRECT("R"&amp; ROW()+3 &amp; "C"&amp; COLUMN(), FALSE ))="", IF(OD6="", "", "未入力"),INDIRECT(INDIRECT($A4) &amp; "!" &amp; INDIRECT("R"&amp; ROW()+3 &amp; "C"&amp; COLUMN(), FALSE ))))</f>
        <v>#REF!</v>
      </c>
      <c r="OE4" s="50" t="e">
        <f t="shared" ref="OE4:OG4" ca="1" si="82">IF(OE7="","",IF(INDIRECT(INDIRECT($A4) &amp; "!" &amp; INDIRECT("R"&amp; ROW()+3 &amp; "C"&amp; COLUMN(), FALSE ))="", IF(OE6="", "", "未入力"),INDIRECT(INDIRECT($A4) &amp; "!" &amp; INDIRECT("R"&amp; ROW()+3 &amp; "C"&amp; COLUMN(), FALSE ))))</f>
        <v>#REF!</v>
      </c>
      <c r="OF4" s="50" t="e">
        <f t="shared" ca="1" si="82"/>
        <v>#REF!</v>
      </c>
      <c r="OG4" s="50" t="e">
        <f t="shared" ca="1" si="82"/>
        <v>#REF!</v>
      </c>
      <c r="OH4" s="50" t="e">
        <f ca="1">IF(OH7="","",IF(INDIRECT(INDIRECT($A4) &amp; "!" &amp; INDIRECT("R"&amp; ROW()+3 &amp; "C"&amp; COLUMN(), FALSE ))="", IF(OH6="", "", "未入力"),INDIRECT(INDIRECT($A4) &amp; "!" &amp; INDIRECT("R"&amp; ROW()+3 &amp; "C"&amp; COLUMN(), FALSE ))))</f>
        <v>#REF!</v>
      </c>
      <c r="OI4" s="50" t="e">
        <f t="shared" ref="OI4:OK4" ca="1" si="83">IF(OI7="","",IF(INDIRECT(INDIRECT($A4) &amp; "!" &amp; INDIRECT("R"&amp; ROW()+3 &amp; "C"&amp; COLUMN(), FALSE ))="", IF(OI6="", "", "未入力"),INDIRECT(INDIRECT($A4) &amp; "!" &amp; INDIRECT("R"&amp; ROW()+3 &amp; "C"&amp; COLUMN(), FALSE ))))</f>
        <v>#REF!</v>
      </c>
      <c r="OJ4" s="50" t="e">
        <f t="shared" ca="1" si="83"/>
        <v>#REF!</v>
      </c>
      <c r="OK4" s="50" t="e">
        <f t="shared" ca="1" si="83"/>
        <v>#REF!</v>
      </c>
      <c r="OL4" s="50" t="e">
        <f ca="1">IF(OL7="","",IF(INDIRECT(INDIRECT($A4) &amp; "!" &amp; INDIRECT("R"&amp; ROW()+3 &amp; "C"&amp; COLUMN(), FALSE ))="", IF(OL6="", "", "未入力"),INDIRECT(INDIRECT($A4) &amp; "!" &amp; INDIRECT("R"&amp; ROW()+3 &amp; "C"&amp; COLUMN(), FALSE ))))</f>
        <v>#REF!</v>
      </c>
      <c r="OM4" s="50" t="e">
        <f t="shared" ref="OM4:OO4" ca="1" si="84">IF(OM7="","",IF(INDIRECT(INDIRECT($A4) &amp; "!" &amp; INDIRECT("R"&amp; ROW()+3 &amp; "C"&amp; COLUMN(), FALSE ))="", IF(OM6="", "", "未入力"),INDIRECT(INDIRECT($A4) &amp; "!" &amp; INDIRECT("R"&amp; ROW()+3 &amp; "C"&amp; COLUMN(), FALSE ))))</f>
        <v>#REF!</v>
      </c>
      <c r="ON4" s="50" t="e">
        <f t="shared" ca="1" si="84"/>
        <v>#REF!</v>
      </c>
      <c r="OO4" s="50" t="e">
        <f t="shared" ca="1" si="84"/>
        <v>#REF!</v>
      </c>
      <c r="OP4" s="50" t="e">
        <f ca="1">IF(OP7="","",IF(INDIRECT(INDIRECT($A4) &amp; "!" &amp; INDIRECT("R"&amp; ROW()+3 &amp; "C"&amp; COLUMN(), FALSE ))="", IF(OP6="", "", "未入力"),INDIRECT(INDIRECT($A4) &amp; "!" &amp; INDIRECT("R"&amp; ROW()+3 &amp; "C"&amp; COLUMN(), FALSE ))))</f>
        <v>#REF!</v>
      </c>
      <c r="OQ4" s="50" t="e">
        <f t="shared" ref="OQ4:OS4" ca="1" si="85">IF(OQ7="","",IF(INDIRECT(INDIRECT($A4) &amp; "!" &amp; INDIRECT("R"&amp; ROW()+3 &amp; "C"&amp; COLUMN(), FALSE ))="", IF(OQ6="", "", "未入力"),INDIRECT(INDIRECT($A4) &amp; "!" &amp; INDIRECT("R"&amp; ROW()+3 &amp; "C"&amp; COLUMN(), FALSE ))))</f>
        <v>#REF!</v>
      </c>
      <c r="OR4" s="50" t="e">
        <f t="shared" ca="1" si="85"/>
        <v>#REF!</v>
      </c>
      <c r="OS4" s="50" t="e">
        <f t="shared" ca="1" si="85"/>
        <v>#REF!</v>
      </c>
      <c r="OT4" s="50" t="e">
        <f ca="1">IF(OT7="","",IF(INDIRECT(INDIRECT($A4) &amp; "!" &amp; INDIRECT("R"&amp; ROW()+3 &amp; "C"&amp; COLUMN(), FALSE ))="", IF(OT6="", "", "未入力"),INDIRECT(INDIRECT($A4) &amp; "!" &amp; INDIRECT("R"&amp; ROW()+3 &amp; "C"&amp; COLUMN(), FALSE ))))</f>
        <v>#REF!</v>
      </c>
      <c r="OU4" s="50" t="e">
        <f t="shared" ref="OU4:OW4" ca="1" si="86">IF(OU7="","",IF(INDIRECT(INDIRECT($A4) &amp; "!" &amp; INDIRECT("R"&amp; ROW()+3 &amp; "C"&amp; COLUMN(), FALSE ))="", IF(OU6="", "", "未入力"),INDIRECT(INDIRECT($A4) &amp; "!" &amp; INDIRECT("R"&amp; ROW()+3 &amp; "C"&amp; COLUMN(), FALSE ))))</f>
        <v>#REF!</v>
      </c>
      <c r="OV4" s="50" t="e">
        <f t="shared" ca="1" si="86"/>
        <v>#REF!</v>
      </c>
      <c r="OW4" s="50" t="e">
        <f t="shared" ca="1" si="86"/>
        <v>#REF!</v>
      </c>
      <c r="OX4" s="50" t="e">
        <f ca="1">IF(OX7="","",IF(INDIRECT(INDIRECT($A4) &amp; "!" &amp; INDIRECT("R"&amp; ROW()+3 &amp; "C"&amp; COLUMN(), FALSE ))="", IF(OX6="", "", "未入力"),INDIRECT(INDIRECT($A4) &amp; "!" &amp; INDIRECT("R"&amp; ROW()+3 &amp; "C"&amp; COLUMN(), FALSE ))))</f>
        <v>#REF!</v>
      </c>
      <c r="OY4" s="50" t="e">
        <f t="shared" ref="OY4:PA4" ca="1" si="87">IF(OY7="","",IF(INDIRECT(INDIRECT($A4) &amp; "!" &amp; INDIRECT("R"&amp; ROW()+3 &amp; "C"&amp; COLUMN(), FALSE ))="", IF(OY6="", "", "未入力"),INDIRECT(INDIRECT($A4) &amp; "!" &amp; INDIRECT("R"&amp; ROW()+3 &amp; "C"&amp; COLUMN(), FALSE ))))</f>
        <v>#REF!</v>
      </c>
      <c r="OZ4" s="50" t="e">
        <f t="shared" ca="1" si="87"/>
        <v>#REF!</v>
      </c>
      <c r="PA4" s="50" t="e">
        <f t="shared" ca="1" si="87"/>
        <v>#REF!</v>
      </c>
      <c r="PB4" s="50" t="e">
        <f ca="1">IF(PB7="","",IF(INDIRECT(INDIRECT($A4) &amp; "!" &amp; INDIRECT("R"&amp; ROW()+3 &amp; "C"&amp; COLUMN(), FALSE ))="", IF(PB6="", "", "未入力"),INDIRECT(INDIRECT($A4) &amp; "!" &amp; INDIRECT("R"&amp; ROW()+3 &amp; "C"&amp; COLUMN(), FALSE ))))</f>
        <v>#REF!</v>
      </c>
      <c r="PC4" s="50" t="e">
        <f t="shared" ref="PC4:PE4" ca="1" si="88">IF(PC7="","",IF(INDIRECT(INDIRECT($A4) &amp; "!" &amp; INDIRECT("R"&amp; ROW()+3 &amp; "C"&amp; COLUMN(), FALSE ))="", IF(PC6="", "", "未入力"),INDIRECT(INDIRECT($A4) &amp; "!" &amp; INDIRECT("R"&amp; ROW()+3 &amp; "C"&amp; COLUMN(), FALSE ))))</f>
        <v>#REF!</v>
      </c>
      <c r="PD4" s="50" t="e">
        <f t="shared" ca="1" si="88"/>
        <v>#REF!</v>
      </c>
      <c r="PE4" s="50" t="e">
        <f t="shared" ca="1" si="88"/>
        <v>#REF!</v>
      </c>
      <c r="PF4" s="50" t="e">
        <f ca="1">IF(PF7="","",IF(INDIRECT(INDIRECT($A4) &amp; "!" &amp; INDIRECT("R"&amp; ROW()+3 &amp; "C"&amp; COLUMN(), FALSE ))="", IF(PF6="", "", "未入力"),INDIRECT(INDIRECT($A4) &amp; "!" &amp; INDIRECT("R"&amp; ROW()+3 &amp; "C"&amp; COLUMN(), FALSE ))))</f>
        <v>#REF!</v>
      </c>
      <c r="PG4" s="50" t="e">
        <f t="shared" ref="PG4:PI4" ca="1" si="89">IF(PG7="","",IF(INDIRECT(INDIRECT($A4) &amp; "!" &amp; INDIRECT("R"&amp; ROW()+3 &amp; "C"&amp; COLUMN(), FALSE ))="", IF(PG6="", "", "未入力"),INDIRECT(INDIRECT($A4) &amp; "!" &amp; INDIRECT("R"&amp; ROW()+3 &amp; "C"&amp; COLUMN(), FALSE ))))</f>
        <v>#REF!</v>
      </c>
      <c r="PH4" s="50" t="e">
        <f t="shared" ca="1" si="89"/>
        <v>#REF!</v>
      </c>
      <c r="PI4" s="50" t="e">
        <f t="shared" ca="1" si="89"/>
        <v>#REF!</v>
      </c>
      <c r="PJ4" s="50" t="e">
        <f ca="1">IF(PJ7="","",IF(INDIRECT(INDIRECT($A4) &amp; "!" &amp; INDIRECT("R"&amp; ROW()+3 &amp; "C"&amp; COLUMN(), FALSE ))="", IF(PJ6="", "", "未入力"),INDIRECT(INDIRECT($A4) &amp; "!" &amp; INDIRECT("R"&amp; ROW()+3 &amp; "C"&amp; COLUMN(), FALSE ))))</f>
        <v>#REF!</v>
      </c>
      <c r="PK4" s="50" t="e">
        <f t="shared" ref="PK4:PM4" ca="1" si="90">IF(PK7="","",IF(INDIRECT(INDIRECT($A4) &amp; "!" &amp; INDIRECT("R"&amp; ROW()+3 &amp; "C"&amp; COLUMN(), FALSE ))="", IF(PK6="", "", "未入力"),INDIRECT(INDIRECT($A4) &amp; "!" &amp; INDIRECT("R"&amp; ROW()+3 &amp; "C"&amp; COLUMN(), FALSE ))))</f>
        <v>#REF!</v>
      </c>
      <c r="PL4" s="50" t="e">
        <f t="shared" ca="1" si="90"/>
        <v>#REF!</v>
      </c>
      <c r="PM4" s="50" t="e">
        <f t="shared" ca="1" si="90"/>
        <v>#REF!</v>
      </c>
      <c r="PN4" s="36" t="e">
        <f t="shared" ref="PN4:PS4" ca="1" si="91">IF(PN7="","",IF(INDIRECT(INDIRECT($A4) &amp; "!" &amp; INDIRECT("R"&amp; ROW()+3 &amp; "C"&amp; COLUMN(), FALSE ))="", IF(PN6="", "", "未入力"),INDIRECT(INDIRECT($A4) &amp; "!" &amp; INDIRECT("R"&amp; ROW()+3 &amp; "C"&amp; COLUMN(), FALSE ))))</f>
        <v>#REF!</v>
      </c>
      <c r="PO4" s="36" t="e">
        <f t="shared" ca="1" si="91"/>
        <v>#REF!</v>
      </c>
      <c r="PP4" s="36" t="e">
        <f t="shared" ca="1" si="91"/>
        <v>#REF!</v>
      </c>
      <c r="PQ4" s="36" t="e">
        <f t="shared" ca="1" si="91"/>
        <v>#REF!</v>
      </c>
      <c r="PR4" s="36" t="e">
        <f t="shared" ca="1" si="91"/>
        <v>#REF!</v>
      </c>
      <c r="PS4" s="50" t="e">
        <f t="shared" ca="1" si="91"/>
        <v>#REF!</v>
      </c>
      <c r="PT4" s="50" t="e">
        <f t="shared" ref="PT4:PV4" ca="1" si="92">IF(PT7="","",IF(INDIRECT(INDIRECT($A4) &amp; "!" &amp; INDIRECT("R"&amp; ROW()+3 &amp; "C"&amp; COLUMN(), FALSE ))="", IF(PT6="", "", "未入力"),INDIRECT(INDIRECT($A4) &amp; "!" &amp; INDIRECT("R"&amp; ROW()+3 &amp; "C"&amp; COLUMN(), FALSE ))))</f>
        <v>#REF!</v>
      </c>
      <c r="PU4" s="50" t="e">
        <f t="shared" ca="1" si="92"/>
        <v>#REF!</v>
      </c>
      <c r="PV4" s="50" t="e">
        <f t="shared" ca="1" si="92"/>
        <v>#REF!</v>
      </c>
      <c r="PW4" s="50" t="e">
        <f ca="1">IF(PW7="","",IF(INDIRECT(INDIRECT($A4) &amp; "!" &amp; INDIRECT("R"&amp; ROW()+3 &amp; "C"&amp; COLUMN(), FALSE ))="", IF(PW6="", "", "未入力"),INDIRECT(INDIRECT($A4) &amp; "!" &amp; INDIRECT("R"&amp; ROW()+3 &amp; "C"&amp; COLUMN(), FALSE ))))</f>
        <v>#REF!</v>
      </c>
      <c r="PX4" s="50" t="e">
        <f t="shared" ref="PX4:PZ4" ca="1" si="93">IF(PX7="","",IF(INDIRECT(INDIRECT($A4) &amp; "!" &amp; INDIRECT("R"&amp; ROW()+3 &amp; "C"&amp; COLUMN(), FALSE ))="", IF(PX6="", "", "未入力"),INDIRECT(INDIRECT($A4) &amp; "!" &amp; INDIRECT("R"&amp; ROW()+3 &amp; "C"&amp; COLUMN(), FALSE ))))</f>
        <v>#REF!</v>
      </c>
      <c r="PY4" s="50" t="e">
        <f t="shared" ca="1" si="93"/>
        <v>#REF!</v>
      </c>
      <c r="PZ4" s="50" t="e">
        <f t="shared" ca="1" si="93"/>
        <v>#REF!</v>
      </c>
      <c r="QA4" s="50" t="e">
        <f ca="1">IF(QA7="","",IF(INDIRECT(INDIRECT($A4) &amp; "!" &amp; INDIRECT("R"&amp; ROW()+3 &amp; "C"&amp; COLUMN(), FALSE ))="", IF(QA6="", "", "未入力"),INDIRECT(INDIRECT($A4) &amp; "!" &amp; INDIRECT("R"&amp; ROW()+3 &amp; "C"&amp; COLUMN(), FALSE ))))</f>
        <v>#REF!</v>
      </c>
      <c r="QB4" s="50" t="e">
        <f t="shared" ref="QB4:QD4" ca="1" si="94">IF(QB7="","",IF(INDIRECT(INDIRECT($A4) &amp; "!" &amp; INDIRECT("R"&amp; ROW()+3 &amp; "C"&amp; COLUMN(), FALSE ))="", IF(QB6="", "", "未入力"),INDIRECT(INDIRECT($A4) &amp; "!" &amp; INDIRECT("R"&amp; ROW()+3 &amp; "C"&amp; COLUMN(), FALSE ))))</f>
        <v>#REF!</v>
      </c>
      <c r="QC4" s="50" t="e">
        <f t="shared" ca="1" si="94"/>
        <v>#REF!</v>
      </c>
      <c r="QD4" s="50" t="e">
        <f t="shared" ca="1" si="94"/>
        <v>#REF!</v>
      </c>
      <c r="QE4" s="50" t="e">
        <f ca="1">IF(QE7="","",IF(INDIRECT(INDIRECT($A4) &amp; "!" &amp; INDIRECT("R"&amp; ROW()+3 &amp; "C"&amp; COLUMN(), FALSE ))="", IF(QE6="", "", "未入力"),INDIRECT(INDIRECT($A4) &amp; "!" &amp; INDIRECT("R"&amp; ROW()+3 &amp; "C"&amp; COLUMN(), FALSE ))))</f>
        <v>#REF!</v>
      </c>
      <c r="QF4" s="50" t="e">
        <f t="shared" ref="QF4:QH4" ca="1" si="95">IF(QF7="","",IF(INDIRECT(INDIRECT($A4) &amp; "!" &amp; INDIRECT("R"&amp; ROW()+3 &amp; "C"&amp; COLUMN(), FALSE ))="", IF(QF6="", "", "未入力"),INDIRECT(INDIRECT($A4) &amp; "!" &amp; INDIRECT("R"&amp; ROW()+3 &amp; "C"&amp; COLUMN(), FALSE ))))</f>
        <v>#REF!</v>
      </c>
      <c r="QG4" s="50" t="e">
        <f t="shared" ca="1" si="95"/>
        <v>#REF!</v>
      </c>
      <c r="QH4" s="50" t="e">
        <f t="shared" ca="1" si="95"/>
        <v>#REF!</v>
      </c>
      <c r="QI4" s="50" t="e">
        <f ca="1">IF(QI7="","",IF(INDIRECT(INDIRECT($A4) &amp; "!" &amp; INDIRECT("R"&amp; ROW()+3 &amp; "C"&amp; COLUMN(), FALSE ))="", IF(QI6="", "", "未入力"),INDIRECT(INDIRECT($A4) &amp; "!" &amp; INDIRECT("R"&amp; ROW()+3 &amp; "C"&amp; COLUMN(), FALSE ))))</f>
        <v>#REF!</v>
      </c>
      <c r="QJ4" s="50" t="e">
        <f t="shared" ref="QJ4:QL4" ca="1" si="96">IF(QJ7="","",IF(INDIRECT(INDIRECT($A4) &amp; "!" &amp; INDIRECT("R"&amp; ROW()+3 &amp; "C"&amp; COLUMN(), FALSE ))="", IF(QJ6="", "", "未入力"),INDIRECT(INDIRECT($A4) &amp; "!" &amp; INDIRECT("R"&amp; ROW()+3 &amp; "C"&amp; COLUMN(), FALSE ))))</f>
        <v>#REF!</v>
      </c>
      <c r="QK4" s="50" t="e">
        <f t="shared" ca="1" si="96"/>
        <v>#REF!</v>
      </c>
      <c r="QL4" s="50" t="e">
        <f t="shared" ca="1" si="96"/>
        <v>#REF!</v>
      </c>
      <c r="QM4" s="50" t="e">
        <f ca="1">IF(QM7="","",IF(INDIRECT(INDIRECT($A4) &amp; "!" &amp; INDIRECT("R"&amp; ROW()+3 &amp; "C"&amp; COLUMN(), FALSE ))="", IF(QM6="", "", "未入力"),INDIRECT(INDIRECT($A4) &amp; "!" &amp; INDIRECT("R"&amp; ROW()+3 &amp; "C"&amp; COLUMN(), FALSE ))))</f>
        <v>#REF!</v>
      </c>
      <c r="QN4" s="50" t="e">
        <f t="shared" ref="QN4:QP4" ca="1" si="97">IF(QN7="","",IF(INDIRECT(INDIRECT($A4) &amp; "!" &amp; INDIRECT("R"&amp; ROW()+3 &amp; "C"&amp; COLUMN(), FALSE ))="", IF(QN6="", "", "未入力"),INDIRECT(INDIRECT($A4) &amp; "!" &amp; INDIRECT("R"&amp; ROW()+3 &amp; "C"&amp; COLUMN(), FALSE ))))</f>
        <v>#REF!</v>
      </c>
      <c r="QO4" s="50" t="e">
        <f t="shared" ca="1" si="97"/>
        <v>#REF!</v>
      </c>
      <c r="QP4" s="50" t="e">
        <f t="shared" ca="1" si="97"/>
        <v>#REF!</v>
      </c>
      <c r="QQ4" s="50" t="e">
        <f ca="1">IF(QQ7="","",IF(INDIRECT(INDIRECT($A4) &amp; "!" &amp; INDIRECT("R"&amp; ROW()+3 &amp; "C"&amp; COLUMN(), FALSE ))="", IF(QQ6="", "", "未入力"),INDIRECT(INDIRECT($A4) &amp; "!" &amp; INDIRECT("R"&amp; ROW()+3 &amp; "C"&amp; COLUMN(), FALSE ))))</f>
        <v>#REF!</v>
      </c>
      <c r="QR4" s="50" t="e">
        <f t="shared" ref="QR4:QT4" ca="1" si="98">IF(QR7="","",IF(INDIRECT(INDIRECT($A4) &amp; "!" &amp; INDIRECT("R"&amp; ROW()+3 &amp; "C"&amp; COLUMN(), FALSE ))="", IF(QR6="", "", "未入力"),INDIRECT(INDIRECT($A4) &amp; "!" &amp; INDIRECT("R"&amp; ROW()+3 &amp; "C"&amp; COLUMN(), FALSE ))))</f>
        <v>#REF!</v>
      </c>
      <c r="QS4" s="50" t="e">
        <f t="shared" ca="1" si="98"/>
        <v>#REF!</v>
      </c>
      <c r="QT4" s="50" t="e">
        <f t="shared" ca="1" si="98"/>
        <v>#REF!</v>
      </c>
      <c r="QU4" s="50" t="e">
        <f ca="1">IF(QU7="","",IF(INDIRECT(INDIRECT($A4) &amp; "!" &amp; INDIRECT("R"&amp; ROW()+3 &amp; "C"&amp; COLUMN(), FALSE ))="", IF(QU6="", "", "未入力"),INDIRECT(INDIRECT($A4) &amp; "!" &amp; INDIRECT("R"&amp; ROW()+3 &amp; "C"&amp; COLUMN(), FALSE ))))</f>
        <v>#REF!</v>
      </c>
      <c r="QV4" s="50" t="e">
        <f t="shared" ref="QV4:QX4" ca="1" si="99">IF(QV7="","",IF(INDIRECT(INDIRECT($A4) &amp; "!" &amp; INDIRECT("R"&amp; ROW()+3 &amp; "C"&amp; COLUMN(), FALSE ))="", IF(QV6="", "", "未入力"),INDIRECT(INDIRECT($A4) &amp; "!" &amp; INDIRECT("R"&amp; ROW()+3 &amp; "C"&amp; COLUMN(), FALSE ))))</f>
        <v>#REF!</v>
      </c>
      <c r="QW4" s="50" t="e">
        <f t="shared" ca="1" si="99"/>
        <v>#REF!</v>
      </c>
      <c r="QX4" s="50" t="e">
        <f t="shared" ca="1" si="99"/>
        <v>#REF!</v>
      </c>
      <c r="QY4" s="50" t="e">
        <f ca="1">IF(QY7="","",IF(INDIRECT(INDIRECT($A4) &amp; "!" &amp; INDIRECT("R"&amp; ROW()+3 &amp; "C"&amp; COLUMN(), FALSE ))="", IF(QY6="", "", "未入力"),INDIRECT(INDIRECT($A4) &amp; "!" &amp; INDIRECT("R"&amp; ROW()+3 &amp; "C"&amp; COLUMN(), FALSE ))))</f>
        <v>#REF!</v>
      </c>
      <c r="QZ4" s="50" t="e">
        <f t="shared" ref="QZ4:RB4" ca="1" si="100">IF(QZ7="","",IF(INDIRECT(INDIRECT($A4) &amp; "!" &amp; INDIRECT("R"&amp; ROW()+3 &amp; "C"&amp; COLUMN(), FALSE ))="", IF(QZ6="", "", "未入力"),INDIRECT(INDIRECT($A4) &amp; "!" &amp; INDIRECT("R"&amp; ROW()+3 &amp; "C"&amp; COLUMN(), FALSE ))))</f>
        <v>#REF!</v>
      </c>
      <c r="RA4" s="50" t="e">
        <f t="shared" ca="1" si="100"/>
        <v>#REF!</v>
      </c>
      <c r="RB4" s="50" t="e">
        <f t="shared" ca="1" si="100"/>
        <v>#REF!</v>
      </c>
      <c r="RC4" s="50" t="e">
        <f ca="1">IF(RC7="","",IF(INDIRECT(INDIRECT($A4) &amp; "!" &amp; INDIRECT("R"&amp; ROW()+3 &amp; "C"&amp; COLUMN(), FALSE ))="", IF(RC6="", "", "未入力"),INDIRECT(INDIRECT($A4) &amp; "!" &amp; INDIRECT("R"&amp; ROW()+3 &amp; "C"&amp; COLUMN(), FALSE ))))</f>
        <v>#REF!</v>
      </c>
      <c r="RD4" s="50" t="e">
        <f t="shared" ref="RD4:RF4" ca="1" si="101">IF(RD7="","",IF(INDIRECT(INDIRECT($A4) &amp; "!" &amp; INDIRECT("R"&amp; ROW()+3 &amp; "C"&amp; COLUMN(), FALSE ))="", IF(RD6="", "", "未入力"),INDIRECT(INDIRECT($A4) &amp; "!" &amp; INDIRECT("R"&amp; ROW()+3 &amp; "C"&amp; COLUMN(), FALSE ))))</f>
        <v>#REF!</v>
      </c>
      <c r="RE4" s="50" t="e">
        <f t="shared" ca="1" si="101"/>
        <v>#REF!</v>
      </c>
      <c r="RF4" s="50" t="e">
        <f t="shared" ca="1" si="101"/>
        <v>#REF!</v>
      </c>
      <c r="RG4" s="50" t="e">
        <f ca="1">IF(RG7="","",IF(INDIRECT(INDIRECT($A4) &amp; "!" &amp; INDIRECT("R"&amp; ROW()+3 &amp; "C"&amp; COLUMN(), FALSE ))="", IF(RG6="", "", "未入力"),INDIRECT(INDIRECT($A4) &amp; "!" &amp; INDIRECT("R"&amp; ROW()+3 &amp; "C"&amp; COLUMN(), FALSE ))))</f>
        <v>#REF!</v>
      </c>
      <c r="RH4" s="50" t="e">
        <f t="shared" ref="RH4:RJ4" ca="1" si="102">IF(RH7="","",IF(INDIRECT(INDIRECT($A4) &amp; "!" &amp; INDIRECT("R"&amp; ROW()+3 &amp; "C"&amp; COLUMN(), FALSE ))="", IF(RH6="", "", "未入力"),INDIRECT(INDIRECT($A4) &amp; "!" &amp; INDIRECT("R"&amp; ROW()+3 &amp; "C"&amp; COLUMN(), FALSE ))))</f>
        <v>#REF!</v>
      </c>
      <c r="RI4" s="50" t="e">
        <f t="shared" ca="1" si="102"/>
        <v>#REF!</v>
      </c>
      <c r="RJ4" s="50" t="e">
        <f t="shared" ca="1" si="102"/>
        <v>#REF!</v>
      </c>
      <c r="RK4" s="50" t="e">
        <f ca="1">IF(RK7="","",IF(INDIRECT(INDIRECT($A4) &amp; "!" &amp; INDIRECT("R"&amp; ROW()+3 &amp; "C"&amp; COLUMN(), FALSE ))="", IF(RK6="", "", "未入力"),INDIRECT(INDIRECT($A4) &amp; "!" &amp; INDIRECT("R"&amp; ROW()+3 &amp; "C"&amp; COLUMN(), FALSE ))))</f>
        <v>#REF!</v>
      </c>
      <c r="RL4" s="50" t="e">
        <f t="shared" ref="RL4:RN4" ca="1" si="103">IF(RL7="","",IF(INDIRECT(INDIRECT($A4) &amp; "!" &amp; INDIRECT("R"&amp; ROW()+3 &amp; "C"&amp; COLUMN(), FALSE ))="", IF(RL6="", "", "未入力"),INDIRECT(INDIRECT($A4) &amp; "!" &amp; INDIRECT("R"&amp; ROW()+3 &amp; "C"&amp; COLUMN(), FALSE ))))</f>
        <v>#REF!</v>
      </c>
      <c r="RM4" s="50" t="e">
        <f t="shared" ca="1" si="103"/>
        <v>#REF!</v>
      </c>
      <c r="RN4" s="50" t="e">
        <f t="shared" ca="1" si="103"/>
        <v>#REF!</v>
      </c>
      <c r="RO4" s="50" t="e">
        <f ca="1">IF(RO7="","",IF(INDIRECT(INDIRECT($A4) &amp; "!" &amp; INDIRECT("R"&amp; ROW()+3 &amp; "C"&amp; COLUMN(), FALSE ))="", IF(RO6="", "", "未入力"),INDIRECT(INDIRECT($A4) &amp; "!" &amp; INDIRECT("R"&amp; ROW()+3 &amp; "C"&amp; COLUMN(), FALSE ))))</f>
        <v>#REF!</v>
      </c>
      <c r="RP4" s="50" t="e">
        <f t="shared" ref="RP4:RR4" ca="1" si="104">IF(RP7="","",IF(INDIRECT(INDIRECT($A4) &amp; "!" &amp; INDIRECT("R"&amp; ROW()+3 &amp; "C"&amp; COLUMN(), FALSE ))="", IF(RP6="", "", "未入力"),INDIRECT(INDIRECT($A4) &amp; "!" &amp; INDIRECT("R"&amp; ROW()+3 &amp; "C"&amp; COLUMN(), FALSE ))))</f>
        <v>#REF!</v>
      </c>
      <c r="RQ4" s="50" t="e">
        <f t="shared" ca="1" si="104"/>
        <v>#REF!</v>
      </c>
      <c r="RR4" s="50" t="e">
        <f t="shared" ca="1" si="104"/>
        <v>#REF!</v>
      </c>
      <c r="RS4" s="50" t="e">
        <f ca="1">IF(RS7="","",IF(INDIRECT(INDIRECT($A4) &amp; "!" &amp; INDIRECT("R"&amp; ROW()+3 &amp; "C"&amp; COLUMN(), FALSE ))="", IF(RS6="", "", "未入力"),INDIRECT(INDIRECT($A4) &amp; "!" &amp; INDIRECT("R"&amp; ROW()+3 &amp; "C"&amp; COLUMN(), FALSE ))))</f>
        <v>#REF!</v>
      </c>
      <c r="RT4" s="50" t="e">
        <f t="shared" ref="RT4:RV4" ca="1" si="105">IF(RT7="","",IF(INDIRECT(INDIRECT($A4) &amp; "!" &amp; INDIRECT("R"&amp; ROW()+3 &amp; "C"&amp; COLUMN(), FALSE ))="", IF(RT6="", "", "未入力"),INDIRECT(INDIRECT($A4) &amp; "!" &amp; INDIRECT("R"&amp; ROW()+3 &amp; "C"&amp; COLUMN(), FALSE ))))</f>
        <v>#REF!</v>
      </c>
      <c r="RU4" s="50" t="e">
        <f t="shared" ca="1" si="105"/>
        <v>#REF!</v>
      </c>
      <c r="RV4" s="50" t="e">
        <f t="shared" ca="1" si="105"/>
        <v>#REF!</v>
      </c>
      <c r="RW4" s="36" t="e">
        <f t="shared" ref="RW4:SB4" ca="1" si="106">IF(RW7="","",IF(INDIRECT(INDIRECT($A4) &amp; "!" &amp; INDIRECT("R"&amp; ROW()+3 &amp; "C"&amp; COLUMN(), FALSE ))="", IF(RW6="", "", "未入力"),INDIRECT(INDIRECT($A4) &amp; "!" &amp; INDIRECT("R"&amp; ROW()+3 &amp; "C"&amp; COLUMN(), FALSE ))))</f>
        <v>#REF!</v>
      </c>
      <c r="RX4" s="36" t="e">
        <f t="shared" ca="1" si="106"/>
        <v>#REF!</v>
      </c>
      <c r="RY4" s="36" t="e">
        <f t="shared" ca="1" si="106"/>
        <v>#REF!</v>
      </c>
      <c r="RZ4" s="36" t="e">
        <f t="shared" ca="1" si="106"/>
        <v>#REF!</v>
      </c>
      <c r="SA4" s="36" t="e">
        <f t="shared" ca="1" si="106"/>
        <v>#REF!</v>
      </c>
      <c r="SB4" s="50" t="e">
        <f t="shared" ca="1" si="106"/>
        <v>#REF!</v>
      </c>
      <c r="SC4" s="50" t="e">
        <f t="shared" ref="SC4:SE4" ca="1" si="107">IF(SC7="","",IF(INDIRECT(INDIRECT($A4) &amp; "!" &amp; INDIRECT("R"&amp; ROW()+3 &amp; "C"&amp; COLUMN(), FALSE ))="", IF(SC6="", "", "未入力"),INDIRECT(INDIRECT($A4) &amp; "!" &amp; INDIRECT("R"&amp; ROW()+3 &amp; "C"&amp; COLUMN(), FALSE ))))</f>
        <v>#REF!</v>
      </c>
      <c r="SD4" s="50" t="e">
        <f t="shared" ca="1" si="107"/>
        <v>#REF!</v>
      </c>
      <c r="SE4" s="50" t="e">
        <f t="shared" ca="1" si="107"/>
        <v>#REF!</v>
      </c>
      <c r="SF4" s="50" t="e">
        <f ca="1">IF(SF7="","",IF(INDIRECT(INDIRECT($A4) &amp; "!" &amp; INDIRECT("R"&amp; ROW()+3 &amp; "C"&amp; COLUMN(), FALSE ))="", IF(SF6="", "", "未入力"),INDIRECT(INDIRECT($A4) &amp; "!" &amp; INDIRECT("R"&amp; ROW()+3 &amp; "C"&amp; COLUMN(), FALSE ))))</f>
        <v>#REF!</v>
      </c>
      <c r="SG4" s="50" t="e">
        <f t="shared" ref="SG4:SI4" ca="1" si="108">IF(SG7="","",IF(INDIRECT(INDIRECT($A4) &amp; "!" &amp; INDIRECT("R"&amp; ROW()+3 &amp; "C"&amp; COLUMN(), FALSE ))="", IF(SG6="", "", "未入力"),INDIRECT(INDIRECT($A4) &amp; "!" &amp; INDIRECT("R"&amp; ROW()+3 &amp; "C"&amp; COLUMN(), FALSE ))))</f>
        <v>#REF!</v>
      </c>
      <c r="SH4" s="50" t="e">
        <f t="shared" ca="1" si="108"/>
        <v>#REF!</v>
      </c>
      <c r="SI4" s="50" t="e">
        <f t="shared" ca="1" si="108"/>
        <v>#REF!</v>
      </c>
      <c r="SJ4" s="50" t="e">
        <f ca="1">IF(SJ7="","",IF(INDIRECT(INDIRECT($A4) &amp; "!" &amp; INDIRECT("R"&amp; ROW()+3 &amp; "C"&amp; COLUMN(), FALSE ))="", IF(SJ6="", "", "未入力"),INDIRECT(INDIRECT($A4) &amp; "!" &amp; INDIRECT("R"&amp; ROW()+3 &amp; "C"&amp; COLUMN(), FALSE ))))</f>
        <v>#REF!</v>
      </c>
      <c r="SK4" s="50" t="e">
        <f t="shared" ref="SK4:SM4" ca="1" si="109">IF(SK7="","",IF(INDIRECT(INDIRECT($A4) &amp; "!" &amp; INDIRECT("R"&amp; ROW()+3 &amp; "C"&amp; COLUMN(), FALSE ))="", IF(SK6="", "", "未入力"),INDIRECT(INDIRECT($A4) &amp; "!" &amp; INDIRECT("R"&amp; ROW()+3 &amp; "C"&amp; COLUMN(), FALSE ))))</f>
        <v>#REF!</v>
      </c>
      <c r="SL4" s="50" t="e">
        <f t="shared" ca="1" si="109"/>
        <v>#REF!</v>
      </c>
      <c r="SM4" s="50" t="e">
        <f t="shared" ca="1" si="109"/>
        <v>#REF!</v>
      </c>
      <c r="SN4" s="50" t="e">
        <f ca="1">IF(SN7="","",IF(INDIRECT(INDIRECT($A4) &amp; "!" &amp; INDIRECT("R"&amp; ROW()+3 &amp; "C"&amp; COLUMN(), FALSE ))="", IF(SN6="", "", "未入力"),INDIRECT(INDIRECT($A4) &amp; "!" &amp; INDIRECT("R"&amp; ROW()+3 &amp; "C"&amp; COLUMN(), FALSE ))))</f>
        <v>#REF!</v>
      </c>
      <c r="SO4" s="50" t="e">
        <f t="shared" ref="SO4:SQ4" ca="1" si="110">IF(SO7="","",IF(INDIRECT(INDIRECT($A4) &amp; "!" &amp; INDIRECT("R"&amp; ROW()+3 &amp; "C"&amp; COLUMN(), FALSE ))="", IF(SO6="", "", "未入力"),INDIRECT(INDIRECT($A4) &amp; "!" &amp; INDIRECT("R"&amp; ROW()+3 &amp; "C"&amp; COLUMN(), FALSE ))))</f>
        <v>#REF!</v>
      </c>
      <c r="SP4" s="50" t="e">
        <f t="shared" ca="1" si="110"/>
        <v>#REF!</v>
      </c>
      <c r="SQ4" s="50" t="e">
        <f t="shared" ca="1" si="110"/>
        <v>#REF!</v>
      </c>
      <c r="SR4" s="50" t="e">
        <f ca="1">IF(SR7="","",IF(INDIRECT(INDIRECT($A4) &amp; "!" &amp; INDIRECT("R"&amp; ROW()+3 &amp; "C"&amp; COLUMN(), FALSE ))="", IF(SR6="", "", "未入力"),INDIRECT(INDIRECT($A4) &amp; "!" &amp; INDIRECT("R"&amp; ROW()+3 &amp; "C"&amp; COLUMN(), FALSE ))))</f>
        <v>#REF!</v>
      </c>
      <c r="SS4" s="50" t="e">
        <f t="shared" ref="SS4:SU4" ca="1" si="111">IF(SS7="","",IF(INDIRECT(INDIRECT($A4) &amp; "!" &amp; INDIRECT("R"&amp; ROW()+3 &amp; "C"&amp; COLUMN(), FALSE ))="", IF(SS6="", "", "未入力"),INDIRECT(INDIRECT($A4) &amp; "!" &amp; INDIRECT("R"&amp; ROW()+3 &amp; "C"&amp; COLUMN(), FALSE ))))</f>
        <v>#REF!</v>
      </c>
      <c r="ST4" s="50" t="e">
        <f t="shared" ca="1" si="111"/>
        <v>#REF!</v>
      </c>
      <c r="SU4" s="50" t="e">
        <f t="shared" ca="1" si="111"/>
        <v>#REF!</v>
      </c>
      <c r="SV4" s="50" t="e">
        <f ca="1">IF(SV7="","",IF(INDIRECT(INDIRECT($A4) &amp; "!" &amp; INDIRECT("R"&amp; ROW()+3 &amp; "C"&amp; COLUMN(), FALSE ))="", IF(SV6="", "", "未入力"),INDIRECT(INDIRECT($A4) &amp; "!" &amp; INDIRECT("R"&amp; ROW()+3 &amp; "C"&amp; COLUMN(), FALSE ))))</f>
        <v>#REF!</v>
      </c>
      <c r="SW4" s="50" t="e">
        <f t="shared" ref="SW4:SY4" ca="1" si="112">IF(SW7="","",IF(INDIRECT(INDIRECT($A4) &amp; "!" &amp; INDIRECT("R"&amp; ROW()+3 &amp; "C"&amp; COLUMN(), FALSE ))="", IF(SW6="", "", "未入力"),INDIRECT(INDIRECT($A4) &amp; "!" &amp; INDIRECT("R"&amp; ROW()+3 &amp; "C"&amp; COLUMN(), FALSE ))))</f>
        <v>#REF!</v>
      </c>
      <c r="SX4" s="50" t="e">
        <f t="shared" ca="1" si="112"/>
        <v>#REF!</v>
      </c>
      <c r="SY4" s="50" t="e">
        <f t="shared" ca="1" si="112"/>
        <v>#REF!</v>
      </c>
      <c r="SZ4" s="50" t="e">
        <f ca="1">IF(SZ7="","",IF(INDIRECT(INDIRECT($A4) &amp; "!" &amp; INDIRECT("R"&amp; ROW()+3 &amp; "C"&amp; COLUMN(), FALSE ))="", IF(SZ6="", "", "未入力"),INDIRECT(INDIRECT($A4) &amp; "!" &amp; INDIRECT("R"&amp; ROW()+3 &amp; "C"&amp; COLUMN(), FALSE ))))</f>
        <v>#REF!</v>
      </c>
      <c r="TA4" s="50" t="e">
        <f t="shared" ref="TA4:TC4" ca="1" si="113">IF(TA7="","",IF(INDIRECT(INDIRECT($A4) &amp; "!" &amp; INDIRECT("R"&amp; ROW()+3 &amp; "C"&amp; COLUMN(), FALSE ))="", IF(TA6="", "", "未入力"),INDIRECT(INDIRECT($A4) &amp; "!" &amp; INDIRECT("R"&amp; ROW()+3 &amp; "C"&amp; COLUMN(), FALSE ))))</f>
        <v>#REF!</v>
      </c>
      <c r="TB4" s="50" t="e">
        <f t="shared" ca="1" si="113"/>
        <v>#REF!</v>
      </c>
      <c r="TC4" s="50" t="e">
        <f t="shared" ca="1" si="113"/>
        <v>#REF!</v>
      </c>
      <c r="TD4" s="50" t="e">
        <f ca="1">IF(TD7="","",IF(INDIRECT(INDIRECT($A4) &amp; "!" &amp; INDIRECT("R"&amp; ROW()+3 &amp; "C"&amp; COLUMN(), FALSE ))="", IF(TD6="", "", "未入力"),INDIRECT(INDIRECT($A4) &amp; "!" &amp; INDIRECT("R"&amp; ROW()+3 &amp; "C"&amp; COLUMN(), FALSE ))))</f>
        <v>#REF!</v>
      </c>
      <c r="TE4" s="50" t="e">
        <f t="shared" ref="TE4:TG4" ca="1" si="114">IF(TE7="","",IF(INDIRECT(INDIRECT($A4) &amp; "!" &amp; INDIRECT("R"&amp; ROW()+3 &amp; "C"&amp; COLUMN(), FALSE ))="", IF(TE6="", "", "未入力"),INDIRECT(INDIRECT($A4) &amp; "!" &amp; INDIRECT("R"&amp; ROW()+3 &amp; "C"&amp; COLUMN(), FALSE ))))</f>
        <v>#REF!</v>
      </c>
      <c r="TF4" s="50" t="e">
        <f t="shared" ca="1" si="114"/>
        <v>#REF!</v>
      </c>
      <c r="TG4" s="50" t="e">
        <f t="shared" ca="1" si="114"/>
        <v>#REF!</v>
      </c>
      <c r="TH4" s="50" t="e">
        <f ca="1">IF(TH7="","",IF(INDIRECT(INDIRECT($A4) &amp; "!" &amp; INDIRECT("R"&amp; ROW()+3 &amp; "C"&amp; COLUMN(), FALSE ))="", IF(TH6="", "", "未入力"),INDIRECT(INDIRECT($A4) &amp; "!" &amp; INDIRECT("R"&amp; ROW()+3 &amp; "C"&amp; COLUMN(), FALSE ))))</f>
        <v>#REF!</v>
      </c>
      <c r="TI4" s="50" t="e">
        <f t="shared" ref="TI4:TK4" ca="1" si="115">IF(TI7="","",IF(INDIRECT(INDIRECT($A4) &amp; "!" &amp; INDIRECT("R"&amp; ROW()+3 &amp; "C"&amp; COLUMN(), FALSE ))="", IF(TI6="", "", "未入力"),INDIRECT(INDIRECT($A4) &amp; "!" &amp; INDIRECT("R"&amp; ROW()+3 &amp; "C"&amp; COLUMN(), FALSE ))))</f>
        <v>#REF!</v>
      </c>
      <c r="TJ4" s="50" t="e">
        <f t="shared" ca="1" si="115"/>
        <v>#REF!</v>
      </c>
      <c r="TK4" s="50" t="e">
        <f t="shared" ca="1" si="115"/>
        <v>#REF!</v>
      </c>
      <c r="TL4" s="50" t="e">
        <f ca="1">IF(TL7="","",IF(INDIRECT(INDIRECT($A4) &amp; "!" &amp; INDIRECT("R"&amp; ROW()+3 &amp; "C"&amp; COLUMN(), FALSE ))="", IF(TL6="", "", "未入力"),INDIRECT(INDIRECT($A4) &amp; "!" &amp; INDIRECT("R"&amp; ROW()+3 &amp; "C"&amp; COLUMN(), FALSE ))))</f>
        <v>#REF!</v>
      </c>
      <c r="TM4" s="50" t="e">
        <f t="shared" ref="TM4:TO4" ca="1" si="116">IF(TM7="","",IF(INDIRECT(INDIRECT($A4) &amp; "!" &amp; INDIRECT("R"&amp; ROW()+3 &amp; "C"&amp; COLUMN(), FALSE ))="", IF(TM6="", "", "未入力"),INDIRECT(INDIRECT($A4) &amp; "!" &amp; INDIRECT("R"&amp; ROW()+3 &amp; "C"&amp; COLUMN(), FALSE ))))</f>
        <v>#REF!</v>
      </c>
      <c r="TN4" s="50" t="e">
        <f t="shared" ca="1" si="116"/>
        <v>#REF!</v>
      </c>
      <c r="TO4" s="50" t="e">
        <f t="shared" ca="1" si="116"/>
        <v>#REF!</v>
      </c>
      <c r="TP4" s="50" t="e">
        <f ca="1">IF(TP7="","",IF(INDIRECT(INDIRECT($A4) &amp; "!" &amp; INDIRECT("R"&amp; ROW()+3 &amp; "C"&amp; COLUMN(), FALSE ))="", IF(TP6="", "", "未入力"),INDIRECT(INDIRECT($A4) &amp; "!" &amp; INDIRECT("R"&amp; ROW()+3 &amp; "C"&amp; COLUMN(), FALSE ))))</f>
        <v>#REF!</v>
      </c>
      <c r="TQ4" s="50" t="e">
        <f t="shared" ref="TQ4:TS4" ca="1" si="117">IF(TQ7="","",IF(INDIRECT(INDIRECT($A4) &amp; "!" &amp; INDIRECT("R"&amp; ROW()+3 &amp; "C"&amp; COLUMN(), FALSE ))="", IF(TQ6="", "", "未入力"),INDIRECT(INDIRECT($A4) &amp; "!" &amp; INDIRECT("R"&amp; ROW()+3 &amp; "C"&amp; COLUMN(), FALSE ))))</f>
        <v>#REF!</v>
      </c>
      <c r="TR4" s="50" t="e">
        <f t="shared" ca="1" si="117"/>
        <v>#REF!</v>
      </c>
      <c r="TS4" s="50" t="e">
        <f t="shared" ca="1" si="117"/>
        <v>#REF!</v>
      </c>
      <c r="TT4" s="50" t="e">
        <f ca="1">IF(TT7="","",IF(INDIRECT(INDIRECT($A4) &amp; "!" &amp; INDIRECT("R"&amp; ROW()+3 &amp; "C"&amp; COLUMN(), FALSE ))="", IF(TT6="", "", "未入力"),INDIRECT(INDIRECT($A4) &amp; "!" &amp; INDIRECT("R"&amp; ROW()+3 &amp; "C"&amp; COLUMN(), FALSE ))))</f>
        <v>#REF!</v>
      </c>
      <c r="TU4" s="50" t="e">
        <f t="shared" ref="TU4:TW4" ca="1" si="118">IF(TU7="","",IF(INDIRECT(INDIRECT($A4) &amp; "!" &amp; INDIRECT("R"&amp; ROW()+3 &amp; "C"&amp; COLUMN(), FALSE ))="", IF(TU6="", "", "未入力"),INDIRECT(INDIRECT($A4) &amp; "!" &amp; INDIRECT("R"&amp; ROW()+3 &amp; "C"&amp; COLUMN(), FALSE ))))</f>
        <v>#REF!</v>
      </c>
      <c r="TV4" s="50" t="e">
        <f t="shared" ca="1" si="118"/>
        <v>#REF!</v>
      </c>
      <c r="TW4" s="50" t="e">
        <f t="shared" ca="1" si="118"/>
        <v>#REF!</v>
      </c>
      <c r="TX4" s="50" t="e">
        <f ca="1">IF(TX7="","",IF(INDIRECT(INDIRECT($A4) &amp; "!" &amp; INDIRECT("R"&amp; ROW()+3 &amp; "C"&amp; COLUMN(), FALSE ))="", IF(TX6="", "", "未入力"),INDIRECT(INDIRECT($A4) &amp; "!" &amp; INDIRECT("R"&amp; ROW()+3 &amp; "C"&amp; COLUMN(), FALSE ))))</f>
        <v>#REF!</v>
      </c>
      <c r="TY4" s="50" t="e">
        <f t="shared" ref="TY4:UA4" ca="1" si="119">IF(TY7="","",IF(INDIRECT(INDIRECT($A4) &amp; "!" &amp; INDIRECT("R"&amp; ROW()+3 &amp; "C"&amp; COLUMN(), FALSE ))="", IF(TY6="", "", "未入力"),INDIRECT(INDIRECT($A4) &amp; "!" &amp; INDIRECT("R"&amp; ROW()+3 &amp; "C"&amp; COLUMN(), FALSE ))))</f>
        <v>#REF!</v>
      </c>
      <c r="TZ4" s="50" t="e">
        <f t="shared" ca="1" si="119"/>
        <v>#REF!</v>
      </c>
      <c r="UA4" s="50" t="e">
        <f t="shared" ca="1" si="119"/>
        <v>#REF!</v>
      </c>
      <c r="UB4" s="50" t="e">
        <f ca="1">IF(UB7="","",IF(INDIRECT(INDIRECT($A4) &amp; "!" &amp; INDIRECT("R"&amp; ROW()+3 &amp; "C"&amp; COLUMN(), FALSE ))="", IF(UB6="", "", "未入力"),INDIRECT(INDIRECT($A4) &amp; "!" &amp; INDIRECT("R"&amp; ROW()+3 &amp; "C"&amp; COLUMN(), FALSE ))))</f>
        <v>#REF!</v>
      </c>
      <c r="UC4" s="50" t="e">
        <f t="shared" ref="UC4:UE4" ca="1" si="120">IF(UC7="","",IF(INDIRECT(INDIRECT($A4) &amp; "!" &amp; INDIRECT("R"&amp; ROW()+3 &amp; "C"&amp; COLUMN(), FALSE ))="", IF(UC6="", "", "未入力"),INDIRECT(INDIRECT($A4) &amp; "!" &amp; INDIRECT("R"&amp; ROW()+3 &amp; "C"&amp; COLUMN(), FALSE ))))</f>
        <v>#REF!</v>
      </c>
      <c r="UD4" s="50" t="e">
        <f t="shared" ca="1" si="120"/>
        <v>#REF!</v>
      </c>
      <c r="UE4" s="50" t="e">
        <f t="shared" ca="1" si="120"/>
        <v>#REF!</v>
      </c>
      <c r="UF4" s="36" t="e">
        <f t="shared" ref="UF4:UK4" ca="1" si="121">IF(UF7="","",IF(INDIRECT(INDIRECT($A4) &amp; "!" &amp; INDIRECT("R"&amp; ROW()+3 &amp; "C"&amp; COLUMN(), FALSE ))="", IF(UF6="", "", "未入力"),INDIRECT(INDIRECT($A4) &amp; "!" &amp; INDIRECT("R"&amp; ROW()+3 &amp; "C"&amp; COLUMN(), FALSE ))))</f>
        <v>#REF!</v>
      </c>
      <c r="UG4" s="36" t="e">
        <f t="shared" ca="1" si="121"/>
        <v>#REF!</v>
      </c>
      <c r="UH4" s="36" t="e">
        <f t="shared" ca="1" si="121"/>
        <v>#REF!</v>
      </c>
      <c r="UI4" s="36" t="e">
        <f t="shared" ca="1" si="121"/>
        <v>#REF!</v>
      </c>
      <c r="UJ4" s="36" t="e">
        <f t="shared" ca="1" si="121"/>
        <v>#REF!</v>
      </c>
      <c r="UK4" s="50" t="e">
        <f t="shared" ca="1" si="121"/>
        <v>#REF!</v>
      </c>
      <c r="UL4" s="50" t="e">
        <f t="shared" ref="UL4:UN4" ca="1" si="122">IF(UL7="","",IF(INDIRECT(INDIRECT($A4) &amp; "!" &amp; INDIRECT("R"&amp; ROW()+3 &amp; "C"&amp; COLUMN(), FALSE ))="", IF(UL6="", "", "未入力"),INDIRECT(INDIRECT($A4) &amp; "!" &amp; INDIRECT("R"&amp; ROW()+3 &amp; "C"&amp; COLUMN(), FALSE ))))</f>
        <v>#REF!</v>
      </c>
      <c r="UM4" s="50" t="e">
        <f t="shared" ca="1" si="122"/>
        <v>#REF!</v>
      </c>
      <c r="UN4" s="50" t="e">
        <f t="shared" ca="1" si="122"/>
        <v>#REF!</v>
      </c>
      <c r="UO4" s="50" t="e">
        <f ca="1">IF(UO7="","",IF(INDIRECT(INDIRECT($A4) &amp; "!" &amp; INDIRECT("R"&amp; ROW()+3 &amp; "C"&amp; COLUMN(), FALSE ))="", IF(UO6="", "", "未入力"),INDIRECT(INDIRECT($A4) &amp; "!" &amp; INDIRECT("R"&amp; ROW()+3 &amp; "C"&amp; COLUMN(), FALSE ))))</f>
        <v>#REF!</v>
      </c>
      <c r="UP4" s="50" t="e">
        <f t="shared" ref="UP4:UR4" ca="1" si="123">IF(UP7="","",IF(INDIRECT(INDIRECT($A4) &amp; "!" &amp; INDIRECT("R"&amp; ROW()+3 &amp; "C"&amp; COLUMN(), FALSE ))="", IF(UP6="", "", "未入力"),INDIRECT(INDIRECT($A4) &amp; "!" &amp; INDIRECT("R"&amp; ROW()+3 &amp; "C"&amp; COLUMN(), FALSE ))))</f>
        <v>#REF!</v>
      </c>
      <c r="UQ4" s="50" t="e">
        <f t="shared" ca="1" si="123"/>
        <v>#REF!</v>
      </c>
      <c r="UR4" s="50" t="e">
        <f t="shared" ca="1" si="123"/>
        <v>#REF!</v>
      </c>
      <c r="US4" s="50" t="e">
        <f ca="1">IF(US7="","",IF(INDIRECT(INDIRECT($A4) &amp; "!" &amp; INDIRECT("R"&amp; ROW()+3 &amp; "C"&amp; COLUMN(), FALSE ))="", IF(US6="", "", "未入力"),INDIRECT(INDIRECT($A4) &amp; "!" &amp; INDIRECT("R"&amp; ROW()+3 &amp; "C"&amp; COLUMN(), FALSE ))))</f>
        <v>#REF!</v>
      </c>
      <c r="UT4" s="50" t="e">
        <f t="shared" ref="UT4:UV4" ca="1" si="124">IF(UT7="","",IF(INDIRECT(INDIRECT($A4) &amp; "!" &amp; INDIRECT("R"&amp; ROW()+3 &amp; "C"&amp; COLUMN(), FALSE ))="", IF(UT6="", "", "未入力"),INDIRECT(INDIRECT($A4) &amp; "!" &amp; INDIRECT("R"&amp; ROW()+3 &amp; "C"&amp; COLUMN(), FALSE ))))</f>
        <v>#REF!</v>
      </c>
      <c r="UU4" s="50" t="e">
        <f t="shared" ca="1" si="124"/>
        <v>#REF!</v>
      </c>
      <c r="UV4" s="50" t="e">
        <f t="shared" ca="1" si="124"/>
        <v>#REF!</v>
      </c>
      <c r="UW4" s="50" t="e">
        <f ca="1">IF(UW7="","",IF(INDIRECT(INDIRECT($A4) &amp; "!" &amp; INDIRECT("R"&amp; ROW()+3 &amp; "C"&amp; COLUMN(), FALSE ))="", IF(UW6="", "", "未入力"),INDIRECT(INDIRECT($A4) &amp; "!" &amp; INDIRECT("R"&amp; ROW()+3 &amp; "C"&amp; COLUMN(), FALSE ))))</f>
        <v>#REF!</v>
      </c>
      <c r="UX4" s="50" t="e">
        <f t="shared" ref="UX4:UZ4" ca="1" si="125">IF(UX7="","",IF(INDIRECT(INDIRECT($A4) &amp; "!" &amp; INDIRECT("R"&amp; ROW()+3 &amp; "C"&amp; COLUMN(), FALSE ))="", IF(UX6="", "", "未入力"),INDIRECT(INDIRECT($A4) &amp; "!" &amp; INDIRECT("R"&amp; ROW()+3 &amp; "C"&amp; COLUMN(), FALSE ))))</f>
        <v>#REF!</v>
      </c>
      <c r="UY4" s="50" t="e">
        <f t="shared" ca="1" si="125"/>
        <v>#REF!</v>
      </c>
      <c r="UZ4" s="50" t="e">
        <f t="shared" ca="1" si="125"/>
        <v>#REF!</v>
      </c>
      <c r="VA4" s="50" t="e">
        <f ca="1">IF(VA7="","",IF(INDIRECT(INDIRECT($A4) &amp; "!" &amp; INDIRECT("R"&amp; ROW()+3 &amp; "C"&amp; COLUMN(), FALSE ))="", IF(VA6="", "", "未入力"),INDIRECT(INDIRECT($A4) &amp; "!" &amp; INDIRECT("R"&amp; ROW()+3 &amp; "C"&amp; COLUMN(), FALSE ))))</f>
        <v>#REF!</v>
      </c>
      <c r="VB4" s="50" t="e">
        <f t="shared" ref="VB4:VD4" ca="1" si="126">IF(VB7="","",IF(INDIRECT(INDIRECT($A4) &amp; "!" &amp; INDIRECT("R"&amp; ROW()+3 &amp; "C"&amp; COLUMN(), FALSE ))="", IF(VB6="", "", "未入力"),INDIRECT(INDIRECT($A4) &amp; "!" &amp; INDIRECT("R"&amp; ROW()+3 &amp; "C"&amp; COLUMN(), FALSE ))))</f>
        <v>#REF!</v>
      </c>
      <c r="VC4" s="50" t="e">
        <f t="shared" ca="1" si="126"/>
        <v>#REF!</v>
      </c>
      <c r="VD4" s="50" t="e">
        <f t="shared" ca="1" si="126"/>
        <v>#REF!</v>
      </c>
      <c r="VE4" s="50" t="e">
        <f ca="1">IF(VE7="","",IF(INDIRECT(INDIRECT($A4) &amp; "!" &amp; INDIRECT("R"&amp; ROW()+3 &amp; "C"&amp; COLUMN(), FALSE ))="", IF(VE6="", "", "未入力"),INDIRECT(INDIRECT($A4) &amp; "!" &amp; INDIRECT("R"&amp; ROW()+3 &amp; "C"&amp; COLUMN(), FALSE ))))</f>
        <v>#REF!</v>
      </c>
      <c r="VF4" s="50" t="e">
        <f t="shared" ref="VF4:VH4" ca="1" si="127">IF(VF7="","",IF(INDIRECT(INDIRECT($A4) &amp; "!" &amp; INDIRECT("R"&amp; ROW()+3 &amp; "C"&amp; COLUMN(), FALSE ))="", IF(VF6="", "", "未入力"),INDIRECT(INDIRECT($A4) &amp; "!" &amp; INDIRECT("R"&amp; ROW()+3 &amp; "C"&amp; COLUMN(), FALSE ))))</f>
        <v>#REF!</v>
      </c>
      <c r="VG4" s="50" t="e">
        <f t="shared" ca="1" si="127"/>
        <v>#REF!</v>
      </c>
      <c r="VH4" s="50" t="e">
        <f t="shared" ca="1" si="127"/>
        <v>#REF!</v>
      </c>
      <c r="VI4" s="50" t="e">
        <f ca="1">IF(VI7="","",IF(INDIRECT(INDIRECT($A4) &amp; "!" &amp; INDIRECT("R"&amp; ROW()+3 &amp; "C"&amp; COLUMN(), FALSE ))="", IF(VI6="", "", "未入力"),INDIRECT(INDIRECT($A4) &amp; "!" &amp; INDIRECT("R"&amp; ROW()+3 &amp; "C"&amp; COLUMN(), FALSE ))))</f>
        <v>#REF!</v>
      </c>
      <c r="VJ4" s="50" t="e">
        <f t="shared" ref="VJ4:VL4" ca="1" si="128">IF(VJ7="","",IF(INDIRECT(INDIRECT($A4) &amp; "!" &amp; INDIRECT("R"&amp; ROW()+3 &amp; "C"&amp; COLUMN(), FALSE ))="", IF(VJ6="", "", "未入力"),INDIRECT(INDIRECT($A4) &amp; "!" &amp; INDIRECT("R"&amp; ROW()+3 &amp; "C"&amp; COLUMN(), FALSE ))))</f>
        <v>#REF!</v>
      </c>
      <c r="VK4" s="50" t="e">
        <f t="shared" ca="1" si="128"/>
        <v>#REF!</v>
      </c>
      <c r="VL4" s="50" t="e">
        <f t="shared" ca="1" si="128"/>
        <v>#REF!</v>
      </c>
      <c r="VM4" s="50" t="e">
        <f ca="1">IF(VM7="","",IF(INDIRECT(INDIRECT($A4) &amp; "!" &amp; INDIRECT("R"&amp; ROW()+3 &amp; "C"&amp; COLUMN(), FALSE ))="", IF(VM6="", "", "未入力"),INDIRECT(INDIRECT($A4) &amp; "!" &amp; INDIRECT("R"&amp; ROW()+3 &amp; "C"&amp; COLUMN(), FALSE ))))</f>
        <v>#REF!</v>
      </c>
      <c r="VN4" s="50" t="e">
        <f t="shared" ref="VN4:VP4" ca="1" si="129">IF(VN7="","",IF(INDIRECT(INDIRECT($A4) &amp; "!" &amp; INDIRECT("R"&amp; ROW()+3 &amp; "C"&amp; COLUMN(), FALSE ))="", IF(VN6="", "", "未入力"),INDIRECT(INDIRECT($A4) &amp; "!" &amp; INDIRECT("R"&amp; ROW()+3 &amp; "C"&amp; COLUMN(), FALSE ))))</f>
        <v>#REF!</v>
      </c>
      <c r="VO4" s="50" t="e">
        <f t="shared" ca="1" si="129"/>
        <v>#REF!</v>
      </c>
      <c r="VP4" s="50" t="e">
        <f t="shared" ca="1" si="129"/>
        <v>#REF!</v>
      </c>
      <c r="VQ4" s="50" t="e">
        <f ca="1">IF(VQ7="","",IF(INDIRECT(INDIRECT($A4) &amp; "!" &amp; INDIRECT("R"&amp; ROW()+3 &amp; "C"&amp; COLUMN(), FALSE ))="", IF(VQ6="", "", "未入力"),INDIRECT(INDIRECT($A4) &amp; "!" &amp; INDIRECT("R"&amp; ROW()+3 &amp; "C"&amp; COLUMN(), FALSE ))))</f>
        <v>#REF!</v>
      </c>
      <c r="VR4" s="50" t="e">
        <f t="shared" ref="VR4:VT4" ca="1" si="130">IF(VR7="","",IF(INDIRECT(INDIRECT($A4) &amp; "!" &amp; INDIRECT("R"&amp; ROW()+3 &amp; "C"&amp; COLUMN(), FALSE ))="", IF(VR6="", "", "未入力"),INDIRECT(INDIRECT($A4) &amp; "!" &amp; INDIRECT("R"&amp; ROW()+3 &amp; "C"&amp; COLUMN(), FALSE ))))</f>
        <v>#REF!</v>
      </c>
      <c r="VS4" s="50" t="e">
        <f t="shared" ca="1" si="130"/>
        <v>#REF!</v>
      </c>
      <c r="VT4" s="50" t="e">
        <f t="shared" ca="1" si="130"/>
        <v>#REF!</v>
      </c>
      <c r="VU4" s="50" t="e">
        <f ca="1">IF(VU7="","",IF(INDIRECT(INDIRECT($A4) &amp; "!" &amp; INDIRECT("R"&amp; ROW()+3 &amp; "C"&amp; COLUMN(), FALSE ))="", IF(VU6="", "", "未入力"),INDIRECT(INDIRECT($A4) &amp; "!" &amp; INDIRECT("R"&amp; ROW()+3 &amp; "C"&amp; COLUMN(), FALSE ))))</f>
        <v>#REF!</v>
      </c>
      <c r="VV4" s="50" t="e">
        <f t="shared" ref="VV4:VX4" ca="1" si="131">IF(VV7="","",IF(INDIRECT(INDIRECT($A4) &amp; "!" &amp; INDIRECT("R"&amp; ROW()+3 &amp; "C"&amp; COLUMN(), FALSE ))="", IF(VV6="", "", "未入力"),INDIRECT(INDIRECT($A4) &amp; "!" &amp; INDIRECT("R"&amp; ROW()+3 &amp; "C"&amp; COLUMN(), FALSE ))))</f>
        <v>#REF!</v>
      </c>
      <c r="VW4" s="50" t="e">
        <f t="shared" ca="1" si="131"/>
        <v>#REF!</v>
      </c>
      <c r="VX4" s="50" t="e">
        <f t="shared" ca="1" si="131"/>
        <v>#REF!</v>
      </c>
      <c r="VY4" s="50" t="e">
        <f ca="1">IF(VY7="","",IF(INDIRECT(INDIRECT($A4) &amp; "!" &amp; INDIRECT("R"&amp; ROW()+3 &amp; "C"&amp; COLUMN(), FALSE ))="", IF(VY6="", "", "未入力"),INDIRECT(INDIRECT($A4) &amp; "!" &amp; INDIRECT("R"&amp; ROW()+3 &amp; "C"&amp; COLUMN(), FALSE ))))</f>
        <v>#REF!</v>
      </c>
      <c r="VZ4" s="50" t="e">
        <f t="shared" ref="VZ4:WB4" ca="1" si="132">IF(VZ7="","",IF(INDIRECT(INDIRECT($A4) &amp; "!" &amp; INDIRECT("R"&amp; ROW()+3 &amp; "C"&amp; COLUMN(), FALSE ))="", IF(VZ6="", "", "未入力"),INDIRECT(INDIRECT($A4) &amp; "!" &amp; INDIRECT("R"&amp; ROW()+3 &amp; "C"&amp; COLUMN(), FALSE ))))</f>
        <v>#REF!</v>
      </c>
      <c r="WA4" s="50" t="e">
        <f t="shared" ca="1" si="132"/>
        <v>#REF!</v>
      </c>
      <c r="WB4" s="50" t="e">
        <f t="shared" ca="1" si="132"/>
        <v>#REF!</v>
      </c>
      <c r="WC4" s="50" t="e">
        <f ca="1">IF(WC7="","",IF(INDIRECT(INDIRECT($A4) &amp; "!" &amp; INDIRECT("R"&amp; ROW()+3 &amp; "C"&amp; COLUMN(), FALSE ))="", IF(WC6="", "", "未入力"),INDIRECT(INDIRECT($A4) &amp; "!" &amp; INDIRECT("R"&amp; ROW()+3 &amp; "C"&amp; COLUMN(), FALSE ))))</f>
        <v>#REF!</v>
      </c>
      <c r="WD4" s="50" t="e">
        <f t="shared" ref="WD4:WF4" ca="1" si="133">IF(WD7="","",IF(INDIRECT(INDIRECT($A4) &amp; "!" &amp; INDIRECT("R"&amp; ROW()+3 &amp; "C"&amp; COLUMN(), FALSE ))="", IF(WD6="", "", "未入力"),INDIRECT(INDIRECT($A4) &amp; "!" &amp; INDIRECT("R"&amp; ROW()+3 &amp; "C"&amp; COLUMN(), FALSE ))))</f>
        <v>#REF!</v>
      </c>
      <c r="WE4" s="50" t="e">
        <f t="shared" ca="1" si="133"/>
        <v>#REF!</v>
      </c>
      <c r="WF4" s="50" t="e">
        <f t="shared" ca="1" si="133"/>
        <v>#REF!</v>
      </c>
      <c r="WG4" s="50" t="e">
        <f ca="1">IF(WG7="","",IF(INDIRECT(INDIRECT($A4) &amp; "!" &amp; INDIRECT("R"&amp; ROW()+3 &amp; "C"&amp; COLUMN(), FALSE ))="", IF(WG6="", "", "未入力"),INDIRECT(INDIRECT($A4) &amp; "!" &amp; INDIRECT("R"&amp; ROW()+3 &amp; "C"&amp; COLUMN(), FALSE ))))</f>
        <v>#REF!</v>
      </c>
      <c r="WH4" s="50" t="e">
        <f t="shared" ref="WH4:WJ4" ca="1" si="134">IF(WH7="","",IF(INDIRECT(INDIRECT($A4) &amp; "!" &amp; INDIRECT("R"&amp; ROW()+3 &amp; "C"&amp; COLUMN(), FALSE ))="", IF(WH6="", "", "未入力"),INDIRECT(INDIRECT($A4) &amp; "!" &amp; INDIRECT("R"&amp; ROW()+3 &amp; "C"&amp; COLUMN(), FALSE ))))</f>
        <v>#REF!</v>
      </c>
      <c r="WI4" s="50" t="e">
        <f t="shared" ca="1" si="134"/>
        <v>#REF!</v>
      </c>
      <c r="WJ4" s="50" t="e">
        <f t="shared" ca="1" si="134"/>
        <v>#REF!</v>
      </c>
      <c r="WK4" s="50" t="e">
        <f ca="1">IF(WK7="","",IF(INDIRECT(INDIRECT($A4) &amp; "!" &amp; INDIRECT("R"&amp; ROW()+3 &amp; "C"&amp; COLUMN(), FALSE ))="", IF(WK6="", "", "未入力"),INDIRECT(INDIRECT($A4) &amp; "!" &amp; INDIRECT("R"&amp; ROW()+3 &amp; "C"&amp; COLUMN(), FALSE ))))</f>
        <v>#REF!</v>
      </c>
      <c r="WL4" s="50" t="e">
        <f t="shared" ref="WL4:WN4" ca="1" si="135">IF(WL7="","",IF(INDIRECT(INDIRECT($A4) &amp; "!" &amp; INDIRECT("R"&amp; ROW()+3 &amp; "C"&amp; COLUMN(), FALSE ))="", IF(WL6="", "", "未入力"),INDIRECT(INDIRECT($A4) &amp; "!" &amp; INDIRECT("R"&amp; ROW()+3 &amp; "C"&amp; COLUMN(), FALSE ))))</f>
        <v>#REF!</v>
      </c>
      <c r="WM4" s="50" t="e">
        <f t="shared" ca="1" si="135"/>
        <v>#REF!</v>
      </c>
      <c r="WN4" s="50" t="e">
        <f t="shared" ca="1" si="135"/>
        <v>#REF!</v>
      </c>
      <c r="WO4" s="50" t="str">
        <f t="shared" ref="WO4:XV4" ca="1" si="136">IF(WO7="","",IF(INDIRECT(INDIRECT($A4) &amp; "!" &amp; INDIRECT("R"&amp; ROW()+3 &amp; "C"&amp; COLUMN(), FALSE ))="", IF(WO6="", "", "未入力"),INDIRECT(INDIRECT($A4) &amp; "!" &amp; INDIRECT("R"&amp; ROW()+3 &amp; "C"&amp; COLUMN(), FALSE ))))</f>
        <v/>
      </c>
      <c r="WP4" s="50" t="str">
        <f t="shared" ca="1" si="136"/>
        <v/>
      </c>
      <c r="WQ4" s="50" t="str">
        <f t="shared" ca="1" si="136"/>
        <v/>
      </c>
      <c r="WR4" s="50" t="str">
        <f t="shared" ca="1" si="136"/>
        <v/>
      </c>
      <c r="WS4" s="50" t="str">
        <f t="shared" ca="1" si="136"/>
        <v/>
      </c>
      <c r="WT4" s="50" t="str">
        <f t="shared" ca="1" si="136"/>
        <v/>
      </c>
      <c r="WU4" s="50" t="str">
        <f t="shared" ca="1" si="136"/>
        <v/>
      </c>
      <c r="WV4" s="50" t="str">
        <f t="shared" ca="1" si="136"/>
        <v/>
      </c>
      <c r="WW4" s="50" t="str">
        <f t="shared" ca="1" si="136"/>
        <v/>
      </c>
      <c r="WX4" s="50" t="str">
        <f t="shared" ca="1" si="136"/>
        <v/>
      </c>
      <c r="WY4" s="50" t="str">
        <f t="shared" ca="1" si="136"/>
        <v/>
      </c>
      <c r="WZ4" s="50" t="str">
        <f t="shared" ca="1" si="136"/>
        <v/>
      </c>
      <c r="XA4" s="50" t="str">
        <f t="shared" ca="1" si="136"/>
        <v/>
      </c>
      <c r="XB4" s="50" t="str">
        <f t="shared" ca="1" si="136"/>
        <v/>
      </c>
      <c r="XC4" s="50" t="str">
        <f t="shared" ca="1" si="136"/>
        <v/>
      </c>
      <c r="XD4" s="50" t="str">
        <f t="shared" ca="1" si="136"/>
        <v/>
      </c>
      <c r="XE4" s="50" t="str">
        <f t="shared" ca="1" si="136"/>
        <v/>
      </c>
      <c r="XF4" s="50" t="str">
        <f t="shared" ca="1" si="136"/>
        <v/>
      </c>
      <c r="XG4" s="50" t="str">
        <f t="shared" ca="1" si="136"/>
        <v/>
      </c>
      <c r="XH4" s="50" t="str">
        <f t="shared" ca="1" si="136"/>
        <v/>
      </c>
      <c r="XI4" s="50" t="str">
        <f t="shared" ca="1" si="136"/>
        <v/>
      </c>
      <c r="XJ4" s="50" t="str">
        <f t="shared" ca="1" si="136"/>
        <v/>
      </c>
      <c r="XK4" s="50" t="str">
        <f t="shared" ca="1" si="136"/>
        <v/>
      </c>
      <c r="XL4" s="50" t="str">
        <f t="shared" ca="1" si="136"/>
        <v/>
      </c>
      <c r="XM4" s="50" t="str">
        <f t="shared" ca="1" si="136"/>
        <v/>
      </c>
      <c r="XN4" s="50" t="str">
        <f t="shared" ca="1" si="136"/>
        <v/>
      </c>
      <c r="XO4" s="50" t="str">
        <f t="shared" ca="1" si="136"/>
        <v/>
      </c>
      <c r="XP4" s="50" t="str">
        <f t="shared" ca="1" si="136"/>
        <v/>
      </c>
      <c r="XQ4" s="50" t="str">
        <f t="shared" ca="1" si="136"/>
        <v/>
      </c>
      <c r="XR4" s="50" t="str">
        <f t="shared" ca="1" si="136"/>
        <v/>
      </c>
      <c r="XS4" s="50" t="str">
        <f t="shared" ca="1" si="136"/>
        <v/>
      </c>
      <c r="XT4" s="50" t="str">
        <f t="shared" ca="1" si="136"/>
        <v/>
      </c>
      <c r="XU4" s="50" t="str">
        <f t="shared" ca="1" si="136"/>
        <v/>
      </c>
      <c r="XV4" s="50" t="str">
        <f t="shared" ca="1" si="136"/>
        <v/>
      </c>
      <c r="XW4" s="50" t="str">
        <f t="shared" ref="XW4:YV4" ca="1" si="137">IF(XW7="","",IF(INDIRECT(INDIRECT($A4) &amp; "!" &amp; INDIRECT("R"&amp; ROW()+3 &amp; "C"&amp; COLUMN(), FALSE ))="", IF(XW6="", "", "未入力"),INDIRECT(INDIRECT($A4) &amp; "!" &amp; INDIRECT("R"&amp; ROW()+3 &amp; "C"&amp; COLUMN(), FALSE ))))</f>
        <v/>
      </c>
      <c r="XX4" s="50" t="str">
        <f t="shared" ca="1" si="137"/>
        <v/>
      </c>
      <c r="XY4" s="50" t="str">
        <f t="shared" ca="1" si="137"/>
        <v/>
      </c>
      <c r="XZ4" s="50" t="str">
        <f t="shared" ca="1" si="137"/>
        <v/>
      </c>
      <c r="YA4" s="50" t="str">
        <f t="shared" ca="1" si="137"/>
        <v/>
      </c>
      <c r="YB4" s="50" t="str">
        <f t="shared" ca="1" si="137"/>
        <v/>
      </c>
      <c r="YC4" s="50" t="str">
        <f t="shared" ca="1" si="137"/>
        <v/>
      </c>
      <c r="YD4" s="50" t="str">
        <f t="shared" ca="1" si="137"/>
        <v/>
      </c>
      <c r="YE4" s="50" t="str">
        <f t="shared" ca="1" si="137"/>
        <v/>
      </c>
      <c r="YF4" s="50" t="str">
        <f t="shared" ca="1" si="137"/>
        <v/>
      </c>
      <c r="YG4" s="50" t="str">
        <f t="shared" ca="1" si="137"/>
        <v/>
      </c>
      <c r="YH4" s="50" t="str">
        <f t="shared" ca="1" si="137"/>
        <v/>
      </c>
      <c r="YI4" s="50" t="str">
        <f t="shared" ca="1" si="137"/>
        <v/>
      </c>
      <c r="YJ4" s="50" t="str">
        <f t="shared" ca="1" si="137"/>
        <v/>
      </c>
      <c r="YK4" s="50" t="str">
        <f t="shared" ca="1" si="137"/>
        <v/>
      </c>
      <c r="YL4" s="50" t="str">
        <f t="shared" ca="1" si="137"/>
        <v/>
      </c>
      <c r="YM4" s="50" t="str">
        <f t="shared" ca="1" si="137"/>
        <v/>
      </c>
      <c r="YN4" s="50" t="str">
        <f t="shared" ca="1" si="137"/>
        <v/>
      </c>
      <c r="YO4" s="50" t="str">
        <f t="shared" ca="1" si="137"/>
        <v/>
      </c>
      <c r="YP4" s="50" t="str">
        <f t="shared" ca="1" si="137"/>
        <v/>
      </c>
      <c r="YQ4" s="50" t="str">
        <f t="shared" ca="1" si="137"/>
        <v/>
      </c>
      <c r="YR4" s="50" t="str">
        <f t="shared" ca="1" si="137"/>
        <v/>
      </c>
      <c r="YS4" s="50" t="str">
        <f t="shared" ca="1" si="137"/>
        <v/>
      </c>
      <c r="YT4" s="50" t="str">
        <f t="shared" ca="1" si="137"/>
        <v/>
      </c>
      <c r="YU4" s="50" t="str">
        <f t="shared" ca="1" si="137"/>
        <v/>
      </c>
      <c r="YV4" s="50" t="str">
        <f t="shared" ca="1" si="137"/>
        <v/>
      </c>
    </row>
    <row r="5" spans="1:672" s="51" customFormat="1" ht="10.5" x14ac:dyDescent="0.15">
      <c r="A5" s="45" t="e">
        <f ca="1">RIGHT(LEFT(INDIRECT($A4),A7-1), A7-2)</f>
        <v>#REF!</v>
      </c>
      <c r="C5" s="14" t="s">
        <v>158</v>
      </c>
      <c r="D5" s="14" t="s">
        <v>159</v>
      </c>
      <c r="E5" s="14" t="s">
        <v>160</v>
      </c>
      <c r="F5" s="14" t="s">
        <v>179</v>
      </c>
      <c r="G5" s="14" t="s">
        <v>180</v>
      </c>
      <c r="H5" s="51" t="s">
        <v>418</v>
      </c>
      <c r="I5" s="51" t="s">
        <v>419</v>
      </c>
      <c r="J5" s="51" t="s">
        <v>420</v>
      </c>
      <c r="K5" s="51" t="s">
        <v>421</v>
      </c>
      <c r="L5" s="51" t="s">
        <v>422</v>
      </c>
      <c r="M5" s="51" t="s">
        <v>423</v>
      </c>
      <c r="N5" s="51" t="s">
        <v>424</v>
      </c>
      <c r="O5" s="51" t="s">
        <v>425</v>
      </c>
      <c r="P5" s="51" t="s">
        <v>426</v>
      </c>
      <c r="Q5" s="51" t="s">
        <v>1911</v>
      </c>
      <c r="R5" s="51" t="s">
        <v>428</v>
      </c>
      <c r="S5" s="51" t="s">
        <v>429</v>
      </c>
      <c r="T5" s="51" t="s">
        <v>430</v>
      </c>
      <c r="U5" s="51" t="s">
        <v>1912</v>
      </c>
      <c r="V5" s="51" t="s">
        <v>432</v>
      </c>
      <c r="W5" s="51" t="s">
        <v>1913</v>
      </c>
      <c r="X5" s="51" t="s">
        <v>434</v>
      </c>
      <c r="Y5" s="51" t="s">
        <v>435</v>
      </c>
      <c r="Z5" s="51" t="s">
        <v>436</v>
      </c>
      <c r="AA5" s="51" t="s">
        <v>437</v>
      </c>
      <c r="AB5" s="51" t="s">
        <v>438</v>
      </c>
      <c r="AC5" s="51" t="s">
        <v>439</v>
      </c>
      <c r="AD5" s="51" t="s">
        <v>440</v>
      </c>
      <c r="AE5" s="51" t="s">
        <v>441</v>
      </c>
      <c r="AF5" s="51" t="s">
        <v>442</v>
      </c>
      <c r="AG5" s="51" t="s">
        <v>443</v>
      </c>
      <c r="AH5" s="51" t="s">
        <v>444</v>
      </c>
      <c r="AI5" s="51" t="s">
        <v>445</v>
      </c>
      <c r="AJ5" s="51" t="s">
        <v>446</v>
      </c>
      <c r="AK5" s="51" t="s">
        <v>447</v>
      </c>
      <c r="AL5" s="51" t="s">
        <v>448</v>
      </c>
      <c r="AM5" s="51" t="s">
        <v>449</v>
      </c>
      <c r="AN5" s="51" t="s">
        <v>450</v>
      </c>
      <c r="AO5" s="51" t="s">
        <v>451</v>
      </c>
      <c r="AP5" s="51" t="s">
        <v>452</v>
      </c>
      <c r="AQ5" s="51" t="s">
        <v>453</v>
      </c>
      <c r="AR5" s="51" t="s">
        <v>454</v>
      </c>
      <c r="AS5" s="51" t="s">
        <v>1914</v>
      </c>
      <c r="AT5" s="51" t="s">
        <v>456</v>
      </c>
      <c r="AU5" s="51" t="s">
        <v>457</v>
      </c>
      <c r="AV5" s="51" t="s">
        <v>458</v>
      </c>
      <c r="AW5" s="51" t="s">
        <v>1915</v>
      </c>
      <c r="AX5" s="51" t="s">
        <v>460</v>
      </c>
      <c r="AY5" s="51" t="s">
        <v>1916</v>
      </c>
      <c r="AZ5" s="51" t="s">
        <v>462</v>
      </c>
      <c r="BA5" s="51" t="s">
        <v>463</v>
      </c>
      <c r="BB5" s="51" t="s">
        <v>464</v>
      </c>
      <c r="BC5" s="51" t="s">
        <v>465</v>
      </c>
      <c r="BD5" s="51" t="s">
        <v>466</v>
      </c>
      <c r="BE5" s="51" t="s">
        <v>467</v>
      </c>
      <c r="BF5" s="51" t="s">
        <v>468</v>
      </c>
      <c r="BG5" s="51" t="s">
        <v>469</v>
      </c>
      <c r="BH5" s="51" t="s">
        <v>470</v>
      </c>
      <c r="BI5" s="51" t="s">
        <v>471</v>
      </c>
      <c r="BJ5" s="51" t="s">
        <v>472</v>
      </c>
      <c r="BK5" s="51" t="s">
        <v>473</v>
      </c>
      <c r="BL5" s="14" t="s">
        <v>181</v>
      </c>
      <c r="BM5" s="14" t="s">
        <v>161</v>
      </c>
      <c r="BN5" s="14" t="s">
        <v>162</v>
      </c>
      <c r="BO5" s="14" t="s">
        <v>182</v>
      </c>
      <c r="BP5" s="14" t="s">
        <v>183</v>
      </c>
      <c r="BQ5" s="51" t="s">
        <v>573</v>
      </c>
      <c r="BR5" s="51" t="s">
        <v>574</v>
      </c>
      <c r="BS5" s="51" t="s">
        <v>575</v>
      </c>
      <c r="BT5" s="51" t="s">
        <v>576</v>
      </c>
      <c r="BU5" s="51" t="s">
        <v>577</v>
      </c>
      <c r="BV5" s="51" t="s">
        <v>578</v>
      </c>
      <c r="BW5" s="51" t="s">
        <v>579</v>
      </c>
      <c r="BX5" s="51" t="s">
        <v>580</v>
      </c>
      <c r="BY5" s="51" t="s">
        <v>581</v>
      </c>
      <c r="BZ5" s="51" t="s">
        <v>582</v>
      </c>
      <c r="CA5" s="51" t="s">
        <v>583</v>
      </c>
      <c r="CB5" s="51" t="s">
        <v>584</v>
      </c>
      <c r="CC5" s="51" t="s">
        <v>585</v>
      </c>
      <c r="CD5" s="51" t="s">
        <v>586</v>
      </c>
      <c r="CE5" s="51" t="s">
        <v>587</v>
      </c>
      <c r="CF5" s="51" t="s">
        <v>588</v>
      </c>
      <c r="CG5" s="51" t="s">
        <v>589</v>
      </c>
      <c r="CH5" s="51" t="s">
        <v>590</v>
      </c>
      <c r="CI5" s="51" t="s">
        <v>591</v>
      </c>
      <c r="CJ5" s="51" t="s">
        <v>592</v>
      </c>
      <c r="CK5" s="51" t="s">
        <v>593</v>
      </c>
      <c r="CL5" s="51" t="s">
        <v>594</v>
      </c>
      <c r="CM5" s="51" t="s">
        <v>595</v>
      </c>
      <c r="CN5" s="51" t="s">
        <v>596</v>
      </c>
      <c r="CO5" s="51" t="s">
        <v>597</v>
      </c>
      <c r="CP5" s="51" t="s">
        <v>598</v>
      </c>
      <c r="CQ5" s="51" t="s">
        <v>599</v>
      </c>
      <c r="CR5" s="51" t="s">
        <v>600</v>
      </c>
      <c r="CS5" s="51" t="s">
        <v>601</v>
      </c>
      <c r="CT5" s="51" t="s">
        <v>602</v>
      </c>
      <c r="CU5" s="51" t="s">
        <v>603</v>
      </c>
      <c r="CV5" s="51" t="s">
        <v>604</v>
      </c>
      <c r="CW5" s="51" t="s">
        <v>605</v>
      </c>
      <c r="CX5" s="51" t="s">
        <v>606</v>
      </c>
      <c r="CY5" s="51" t="s">
        <v>607</v>
      </c>
      <c r="CZ5" s="51" t="s">
        <v>608</v>
      </c>
      <c r="DA5" s="51" t="s">
        <v>609</v>
      </c>
      <c r="DB5" s="51" t="s">
        <v>610</v>
      </c>
      <c r="DC5" s="51" t="s">
        <v>611</v>
      </c>
      <c r="DD5" s="51" t="s">
        <v>612</v>
      </c>
      <c r="DE5" s="51" t="s">
        <v>613</v>
      </c>
      <c r="DF5" s="51" t="s">
        <v>614</v>
      </c>
      <c r="DG5" s="51" t="s">
        <v>615</v>
      </c>
      <c r="DH5" s="51" t="s">
        <v>616</v>
      </c>
      <c r="DI5" s="51" t="s">
        <v>617</v>
      </c>
      <c r="DJ5" s="51" t="s">
        <v>618</v>
      </c>
      <c r="DK5" s="51" t="s">
        <v>619</v>
      </c>
      <c r="DL5" s="51" t="s">
        <v>620</v>
      </c>
      <c r="DM5" s="51" t="s">
        <v>621</v>
      </c>
      <c r="DN5" s="51" t="s">
        <v>622</v>
      </c>
      <c r="DO5" s="51" t="s">
        <v>623</v>
      </c>
      <c r="DP5" s="51" t="s">
        <v>624</v>
      </c>
      <c r="DQ5" s="51" t="s">
        <v>625</v>
      </c>
      <c r="DR5" s="51" t="s">
        <v>626</v>
      </c>
      <c r="DS5" s="51" t="s">
        <v>627</v>
      </c>
      <c r="DT5" s="51" t="s">
        <v>628</v>
      </c>
      <c r="DU5" s="14" t="s">
        <v>184</v>
      </c>
      <c r="DV5" s="14" t="s">
        <v>163</v>
      </c>
      <c r="DW5" s="14" t="s">
        <v>164</v>
      </c>
      <c r="DX5" s="14" t="s">
        <v>185</v>
      </c>
      <c r="DY5" s="14" t="s">
        <v>186</v>
      </c>
      <c r="DZ5" s="51" t="s">
        <v>629</v>
      </c>
      <c r="EA5" s="51" t="s">
        <v>630</v>
      </c>
      <c r="EB5" s="51" t="s">
        <v>631</v>
      </c>
      <c r="EC5" s="51" t="s">
        <v>632</v>
      </c>
      <c r="ED5" s="51" t="s">
        <v>633</v>
      </c>
      <c r="EE5" s="51" t="s">
        <v>634</v>
      </c>
      <c r="EF5" s="51" t="s">
        <v>635</v>
      </c>
      <c r="EG5" s="51" t="s">
        <v>636</v>
      </c>
      <c r="EH5" s="51" t="s">
        <v>637</v>
      </c>
      <c r="EI5" s="51" t="s">
        <v>638</v>
      </c>
      <c r="EJ5" s="51" t="s">
        <v>639</v>
      </c>
      <c r="EK5" s="51" t="s">
        <v>640</v>
      </c>
      <c r="EL5" s="51" t="s">
        <v>641</v>
      </c>
      <c r="EM5" s="51" t="s">
        <v>642</v>
      </c>
      <c r="EN5" s="51" t="s">
        <v>643</v>
      </c>
      <c r="EO5" s="51" t="s">
        <v>644</v>
      </c>
      <c r="EP5" s="51" t="s">
        <v>645</v>
      </c>
      <c r="EQ5" s="51" t="s">
        <v>646</v>
      </c>
      <c r="ER5" s="51" t="s">
        <v>647</v>
      </c>
      <c r="ES5" s="51" t="s">
        <v>648</v>
      </c>
      <c r="ET5" s="51" t="s">
        <v>649</v>
      </c>
      <c r="EU5" s="51" t="s">
        <v>650</v>
      </c>
      <c r="EV5" s="51" t="s">
        <v>651</v>
      </c>
      <c r="EW5" s="51" t="s">
        <v>652</v>
      </c>
      <c r="EX5" s="51" t="s">
        <v>653</v>
      </c>
      <c r="EY5" s="51" t="s">
        <v>654</v>
      </c>
      <c r="EZ5" s="51" t="s">
        <v>655</v>
      </c>
      <c r="FA5" s="51" t="s">
        <v>656</v>
      </c>
      <c r="FB5" s="51" t="s">
        <v>657</v>
      </c>
      <c r="FC5" s="51" t="s">
        <v>658</v>
      </c>
      <c r="FD5" s="51" t="s">
        <v>659</v>
      </c>
      <c r="FE5" s="51" t="s">
        <v>660</v>
      </c>
      <c r="FF5" s="51" t="s">
        <v>661</v>
      </c>
      <c r="FG5" s="51" t="s">
        <v>662</v>
      </c>
      <c r="FH5" s="51" t="s">
        <v>663</v>
      </c>
      <c r="FI5" s="51" t="s">
        <v>664</v>
      </c>
      <c r="FJ5" s="51" t="s">
        <v>665</v>
      </c>
      <c r="FK5" s="51" t="s">
        <v>666</v>
      </c>
      <c r="FL5" s="51" t="s">
        <v>667</v>
      </c>
      <c r="FM5" s="51" t="s">
        <v>668</v>
      </c>
      <c r="FN5" s="51" t="s">
        <v>669</v>
      </c>
      <c r="FO5" s="51" t="s">
        <v>670</v>
      </c>
      <c r="FP5" s="51" t="s">
        <v>671</v>
      </c>
      <c r="FQ5" s="51" t="s">
        <v>672</v>
      </c>
      <c r="FR5" s="51" t="s">
        <v>673</v>
      </c>
      <c r="FS5" s="51" t="s">
        <v>674</v>
      </c>
      <c r="FT5" s="51" t="s">
        <v>675</v>
      </c>
      <c r="FU5" s="51" t="s">
        <v>676</v>
      </c>
      <c r="FV5" s="51" t="s">
        <v>677</v>
      </c>
      <c r="FW5" s="51" t="s">
        <v>678</v>
      </c>
      <c r="FX5" s="51" t="s">
        <v>679</v>
      </c>
      <c r="FY5" s="51" t="s">
        <v>680</v>
      </c>
      <c r="FZ5" s="51" t="s">
        <v>681</v>
      </c>
      <c r="GA5" s="51" t="s">
        <v>682</v>
      </c>
      <c r="GB5" s="51" t="s">
        <v>683</v>
      </c>
      <c r="GC5" s="51" t="s">
        <v>684</v>
      </c>
      <c r="GD5" s="14" t="s">
        <v>187</v>
      </c>
      <c r="GE5" s="14" t="s">
        <v>165</v>
      </c>
      <c r="GF5" s="14" t="s">
        <v>166</v>
      </c>
      <c r="GG5" s="14" t="s">
        <v>188</v>
      </c>
      <c r="GH5" s="14" t="s">
        <v>189</v>
      </c>
      <c r="GI5" s="51" t="s">
        <v>741</v>
      </c>
      <c r="GJ5" s="51" t="s">
        <v>742</v>
      </c>
      <c r="GK5" s="51" t="s">
        <v>743</v>
      </c>
      <c r="GL5" s="51" t="s">
        <v>744</v>
      </c>
      <c r="GM5" s="51" t="s">
        <v>745</v>
      </c>
      <c r="GN5" s="51" t="s">
        <v>746</v>
      </c>
      <c r="GO5" s="51" t="s">
        <v>747</v>
      </c>
      <c r="GP5" s="51" t="s">
        <v>748</v>
      </c>
      <c r="GQ5" s="51" t="s">
        <v>749</v>
      </c>
      <c r="GR5" s="51" t="s">
        <v>750</v>
      </c>
      <c r="GS5" s="51" t="s">
        <v>751</v>
      </c>
      <c r="GT5" s="51" t="s">
        <v>752</v>
      </c>
      <c r="GU5" s="51" t="s">
        <v>753</v>
      </c>
      <c r="GV5" s="51" t="s">
        <v>754</v>
      </c>
      <c r="GW5" s="51" t="s">
        <v>755</v>
      </c>
      <c r="GX5" s="51" t="s">
        <v>756</v>
      </c>
      <c r="GY5" s="51" t="s">
        <v>757</v>
      </c>
      <c r="GZ5" s="51" t="s">
        <v>758</v>
      </c>
      <c r="HA5" s="51" t="s">
        <v>759</v>
      </c>
      <c r="HB5" s="51" t="s">
        <v>760</v>
      </c>
      <c r="HC5" s="51" t="s">
        <v>761</v>
      </c>
      <c r="HD5" s="51" t="s">
        <v>762</v>
      </c>
      <c r="HE5" s="51" t="s">
        <v>763</v>
      </c>
      <c r="HF5" s="51" t="s">
        <v>764</v>
      </c>
      <c r="HG5" s="51" t="s">
        <v>765</v>
      </c>
      <c r="HH5" s="51" t="s">
        <v>766</v>
      </c>
      <c r="HI5" s="51" t="s">
        <v>767</v>
      </c>
      <c r="HJ5" s="51" t="s">
        <v>768</v>
      </c>
      <c r="HK5" s="51" t="s">
        <v>769</v>
      </c>
      <c r="HL5" s="51" t="s">
        <v>770</v>
      </c>
      <c r="HM5" s="51" t="s">
        <v>771</v>
      </c>
      <c r="HN5" s="51" t="s">
        <v>772</v>
      </c>
      <c r="HO5" s="51" t="s">
        <v>773</v>
      </c>
      <c r="HP5" s="51" t="s">
        <v>774</v>
      </c>
      <c r="HQ5" s="51" t="s">
        <v>775</v>
      </c>
      <c r="HR5" s="51" t="s">
        <v>776</v>
      </c>
      <c r="HS5" s="51" t="s">
        <v>777</v>
      </c>
      <c r="HT5" s="51" t="s">
        <v>778</v>
      </c>
      <c r="HU5" s="51" t="s">
        <v>779</v>
      </c>
      <c r="HV5" s="51" t="s">
        <v>780</v>
      </c>
      <c r="HW5" s="51" t="s">
        <v>781</v>
      </c>
      <c r="HX5" s="51" t="s">
        <v>782</v>
      </c>
      <c r="HY5" s="51" t="s">
        <v>783</v>
      </c>
      <c r="HZ5" s="51" t="s">
        <v>784</v>
      </c>
      <c r="IA5" s="51" t="s">
        <v>785</v>
      </c>
      <c r="IB5" s="51" t="s">
        <v>786</v>
      </c>
      <c r="IC5" s="51" t="s">
        <v>787</v>
      </c>
      <c r="ID5" s="51" t="s">
        <v>788</v>
      </c>
      <c r="IE5" s="51" t="s">
        <v>789</v>
      </c>
      <c r="IF5" s="51" t="s">
        <v>790</v>
      </c>
      <c r="IG5" s="51" t="s">
        <v>791</v>
      </c>
      <c r="IH5" s="51" t="s">
        <v>792</v>
      </c>
      <c r="II5" s="51" t="s">
        <v>793</v>
      </c>
      <c r="IJ5" s="51" t="s">
        <v>794</v>
      </c>
      <c r="IK5" s="51" t="s">
        <v>795</v>
      </c>
      <c r="IL5" s="51" t="s">
        <v>796</v>
      </c>
      <c r="IM5" s="14" t="s">
        <v>190</v>
      </c>
      <c r="IN5" s="14" t="s">
        <v>167</v>
      </c>
      <c r="IO5" s="14" t="s">
        <v>168</v>
      </c>
      <c r="IP5" s="14" t="s">
        <v>191</v>
      </c>
      <c r="IQ5" s="14" t="s">
        <v>192</v>
      </c>
      <c r="IR5" s="51" t="s">
        <v>797</v>
      </c>
      <c r="IS5" s="51" t="s">
        <v>798</v>
      </c>
      <c r="IT5" s="51" t="s">
        <v>799</v>
      </c>
      <c r="IU5" s="51" t="s">
        <v>800</v>
      </c>
      <c r="IV5" s="51" t="s">
        <v>801</v>
      </c>
      <c r="IW5" s="51" t="s">
        <v>802</v>
      </c>
      <c r="IX5" s="51" t="s">
        <v>803</v>
      </c>
      <c r="IY5" s="51" t="s">
        <v>804</v>
      </c>
      <c r="IZ5" s="51" t="s">
        <v>805</v>
      </c>
      <c r="JA5" s="51" t="s">
        <v>806</v>
      </c>
      <c r="JB5" s="51" t="s">
        <v>807</v>
      </c>
      <c r="JC5" s="51" t="s">
        <v>808</v>
      </c>
      <c r="JD5" s="51" t="s">
        <v>809</v>
      </c>
      <c r="JE5" s="51" t="s">
        <v>810</v>
      </c>
      <c r="JF5" s="51" t="s">
        <v>811</v>
      </c>
      <c r="JG5" s="51" t="s">
        <v>812</v>
      </c>
      <c r="JH5" s="51" t="s">
        <v>813</v>
      </c>
      <c r="JI5" s="51" t="s">
        <v>814</v>
      </c>
      <c r="JJ5" s="51" t="s">
        <v>815</v>
      </c>
      <c r="JK5" s="51" t="s">
        <v>816</v>
      </c>
      <c r="JL5" s="51" t="s">
        <v>817</v>
      </c>
      <c r="JM5" s="51" t="s">
        <v>818</v>
      </c>
      <c r="JN5" s="51" t="s">
        <v>819</v>
      </c>
      <c r="JO5" s="51" t="s">
        <v>820</v>
      </c>
      <c r="JP5" s="51" t="s">
        <v>821</v>
      </c>
      <c r="JQ5" s="51" t="s">
        <v>822</v>
      </c>
      <c r="JR5" s="51" t="s">
        <v>823</v>
      </c>
      <c r="JS5" s="51" t="s">
        <v>824</v>
      </c>
      <c r="JT5" s="51" t="s">
        <v>825</v>
      </c>
      <c r="JU5" s="51" t="s">
        <v>826</v>
      </c>
      <c r="JV5" s="51" t="s">
        <v>827</v>
      </c>
      <c r="JW5" s="51" t="s">
        <v>828</v>
      </c>
      <c r="JX5" s="51" t="s">
        <v>829</v>
      </c>
      <c r="JY5" s="51" t="s">
        <v>830</v>
      </c>
      <c r="JZ5" s="51" t="s">
        <v>831</v>
      </c>
      <c r="KA5" s="51" t="s">
        <v>832</v>
      </c>
      <c r="KB5" s="51" t="s">
        <v>833</v>
      </c>
      <c r="KC5" s="51" t="s">
        <v>834</v>
      </c>
      <c r="KD5" s="51" t="s">
        <v>835</v>
      </c>
      <c r="KE5" s="51" t="s">
        <v>836</v>
      </c>
      <c r="KF5" s="51" t="s">
        <v>837</v>
      </c>
      <c r="KG5" s="51" t="s">
        <v>838</v>
      </c>
      <c r="KH5" s="51" t="s">
        <v>839</v>
      </c>
      <c r="KI5" s="51" t="s">
        <v>840</v>
      </c>
      <c r="KJ5" s="51" t="s">
        <v>841</v>
      </c>
      <c r="KK5" s="51" t="s">
        <v>842</v>
      </c>
      <c r="KL5" s="51" t="s">
        <v>843</v>
      </c>
      <c r="KM5" s="51" t="s">
        <v>844</v>
      </c>
      <c r="KN5" s="51" t="s">
        <v>845</v>
      </c>
      <c r="KO5" s="51" t="s">
        <v>846</v>
      </c>
      <c r="KP5" s="51" t="s">
        <v>847</v>
      </c>
      <c r="KQ5" s="51" t="s">
        <v>848</v>
      </c>
      <c r="KR5" s="51" t="s">
        <v>849</v>
      </c>
      <c r="KS5" s="51" t="s">
        <v>850</v>
      </c>
      <c r="KT5" s="51" t="s">
        <v>851</v>
      </c>
      <c r="KU5" s="51" t="s">
        <v>852</v>
      </c>
      <c r="KV5" s="14" t="s">
        <v>193</v>
      </c>
      <c r="KW5" s="14" t="s">
        <v>169</v>
      </c>
      <c r="KX5" s="14" t="s">
        <v>170</v>
      </c>
      <c r="KY5" s="14" t="s">
        <v>194</v>
      </c>
      <c r="KZ5" s="14" t="s">
        <v>195</v>
      </c>
      <c r="LA5" s="51" t="s">
        <v>853</v>
      </c>
      <c r="LB5" s="51" t="s">
        <v>854</v>
      </c>
      <c r="LC5" s="51" t="s">
        <v>855</v>
      </c>
      <c r="LD5" s="51" t="s">
        <v>856</v>
      </c>
      <c r="LE5" s="51" t="s">
        <v>857</v>
      </c>
      <c r="LF5" s="51" t="s">
        <v>858</v>
      </c>
      <c r="LG5" s="51" t="s">
        <v>859</v>
      </c>
      <c r="LH5" s="51" t="s">
        <v>860</v>
      </c>
      <c r="LI5" s="51" t="s">
        <v>861</v>
      </c>
      <c r="LJ5" s="51" t="s">
        <v>862</v>
      </c>
      <c r="LK5" s="51" t="s">
        <v>863</v>
      </c>
      <c r="LL5" s="51" t="s">
        <v>864</v>
      </c>
      <c r="LM5" s="51" t="s">
        <v>865</v>
      </c>
      <c r="LN5" s="51" t="s">
        <v>866</v>
      </c>
      <c r="LO5" s="51" t="s">
        <v>867</v>
      </c>
      <c r="LP5" s="51" t="s">
        <v>868</v>
      </c>
      <c r="LQ5" s="51" t="s">
        <v>869</v>
      </c>
      <c r="LR5" s="51" t="s">
        <v>870</v>
      </c>
      <c r="LS5" s="51" t="s">
        <v>871</v>
      </c>
      <c r="LT5" s="51" t="s">
        <v>872</v>
      </c>
      <c r="LU5" s="51" t="s">
        <v>873</v>
      </c>
      <c r="LV5" s="51" t="s">
        <v>874</v>
      </c>
      <c r="LW5" s="51" t="s">
        <v>875</v>
      </c>
      <c r="LX5" s="51" t="s">
        <v>876</v>
      </c>
      <c r="LY5" s="51" t="s">
        <v>877</v>
      </c>
      <c r="LZ5" s="51" t="s">
        <v>878</v>
      </c>
      <c r="MA5" s="51" t="s">
        <v>879</v>
      </c>
      <c r="MB5" s="51" t="s">
        <v>880</v>
      </c>
      <c r="MC5" s="51" t="s">
        <v>881</v>
      </c>
      <c r="MD5" s="51" t="s">
        <v>882</v>
      </c>
      <c r="ME5" s="51" t="s">
        <v>883</v>
      </c>
      <c r="MF5" s="51" t="s">
        <v>884</v>
      </c>
      <c r="MG5" s="51" t="s">
        <v>885</v>
      </c>
      <c r="MH5" s="51" t="s">
        <v>886</v>
      </c>
      <c r="MI5" s="51" t="s">
        <v>887</v>
      </c>
      <c r="MJ5" s="51" t="s">
        <v>888</v>
      </c>
      <c r="MK5" s="51" t="s">
        <v>889</v>
      </c>
      <c r="ML5" s="51" t="s">
        <v>890</v>
      </c>
      <c r="MM5" s="51" t="s">
        <v>891</v>
      </c>
      <c r="MN5" s="51" t="s">
        <v>892</v>
      </c>
      <c r="MO5" s="51" t="s">
        <v>893</v>
      </c>
      <c r="MP5" s="51" t="s">
        <v>894</v>
      </c>
      <c r="MQ5" s="51" t="s">
        <v>895</v>
      </c>
      <c r="MR5" s="51" t="s">
        <v>896</v>
      </c>
      <c r="MS5" s="51" t="s">
        <v>897</v>
      </c>
      <c r="MT5" s="51" t="s">
        <v>898</v>
      </c>
      <c r="MU5" s="51" t="s">
        <v>899</v>
      </c>
      <c r="MV5" s="51" t="s">
        <v>900</v>
      </c>
      <c r="MW5" s="51" t="s">
        <v>901</v>
      </c>
      <c r="MX5" s="51" t="s">
        <v>902</v>
      </c>
      <c r="MY5" s="51" t="s">
        <v>903</v>
      </c>
      <c r="MZ5" s="51" t="s">
        <v>904</v>
      </c>
      <c r="NA5" s="51" t="s">
        <v>905</v>
      </c>
      <c r="NB5" s="51" t="s">
        <v>906</v>
      </c>
      <c r="NC5" s="51" t="s">
        <v>907</v>
      </c>
      <c r="ND5" s="51" t="s">
        <v>908</v>
      </c>
      <c r="NE5" s="14" t="s">
        <v>196</v>
      </c>
      <c r="NF5" s="14" t="s">
        <v>171</v>
      </c>
      <c r="NG5" s="14" t="s">
        <v>172</v>
      </c>
      <c r="NH5" s="14" t="s">
        <v>197</v>
      </c>
      <c r="NI5" s="14" t="s">
        <v>198</v>
      </c>
      <c r="NJ5" s="51" t="s">
        <v>909</v>
      </c>
      <c r="NK5" s="51" t="s">
        <v>910</v>
      </c>
      <c r="NL5" s="51" t="s">
        <v>911</v>
      </c>
      <c r="NM5" s="51" t="s">
        <v>912</v>
      </c>
      <c r="NN5" s="51" t="s">
        <v>913</v>
      </c>
      <c r="NO5" s="51" t="s">
        <v>914</v>
      </c>
      <c r="NP5" s="51" t="s">
        <v>915</v>
      </c>
      <c r="NQ5" s="51" t="s">
        <v>916</v>
      </c>
      <c r="NR5" s="51" t="s">
        <v>917</v>
      </c>
      <c r="NS5" s="51" t="s">
        <v>918</v>
      </c>
      <c r="NT5" s="51" t="s">
        <v>919</v>
      </c>
      <c r="NU5" s="51" t="s">
        <v>920</v>
      </c>
      <c r="NV5" s="51" t="s">
        <v>921</v>
      </c>
      <c r="NW5" s="51" t="s">
        <v>922</v>
      </c>
      <c r="NX5" s="51" t="s">
        <v>923</v>
      </c>
      <c r="NY5" s="51" t="s">
        <v>924</v>
      </c>
      <c r="NZ5" s="51" t="s">
        <v>925</v>
      </c>
      <c r="OA5" s="51" t="s">
        <v>926</v>
      </c>
      <c r="OB5" s="51" t="s">
        <v>927</v>
      </c>
      <c r="OC5" s="51" t="s">
        <v>928</v>
      </c>
      <c r="OD5" s="51" t="s">
        <v>929</v>
      </c>
      <c r="OE5" s="51" t="s">
        <v>930</v>
      </c>
      <c r="OF5" s="51" t="s">
        <v>931</v>
      </c>
      <c r="OG5" s="51" t="s">
        <v>932</v>
      </c>
      <c r="OH5" s="51" t="s">
        <v>933</v>
      </c>
      <c r="OI5" s="51" t="s">
        <v>934</v>
      </c>
      <c r="OJ5" s="51" t="s">
        <v>935</v>
      </c>
      <c r="OK5" s="51" t="s">
        <v>936</v>
      </c>
      <c r="OL5" s="51" t="s">
        <v>937</v>
      </c>
      <c r="OM5" s="51" t="s">
        <v>938</v>
      </c>
      <c r="ON5" s="51" t="s">
        <v>939</v>
      </c>
      <c r="OO5" s="51" t="s">
        <v>940</v>
      </c>
      <c r="OP5" s="51" t="s">
        <v>941</v>
      </c>
      <c r="OQ5" s="51" t="s">
        <v>942</v>
      </c>
      <c r="OR5" s="51" t="s">
        <v>943</v>
      </c>
      <c r="OS5" s="51" t="s">
        <v>944</v>
      </c>
      <c r="OT5" s="51" t="s">
        <v>945</v>
      </c>
      <c r="OU5" s="51" t="s">
        <v>946</v>
      </c>
      <c r="OV5" s="51" t="s">
        <v>947</v>
      </c>
      <c r="OW5" s="51" t="s">
        <v>948</v>
      </c>
      <c r="OX5" s="51" t="s">
        <v>949</v>
      </c>
      <c r="OY5" s="51" t="s">
        <v>950</v>
      </c>
      <c r="OZ5" s="51" t="s">
        <v>951</v>
      </c>
      <c r="PA5" s="51" t="s">
        <v>952</v>
      </c>
      <c r="PB5" s="51" t="s">
        <v>953</v>
      </c>
      <c r="PC5" s="51" t="s">
        <v>954</v>
      </c>
      <c r="PD5" s="51" t="s">
        <v>955</v>
      </c>
      <c r="PE5" s="51" t="s">
        <v>956</v>
      </c>
      <c r="PF5" s="51" t="s">
        <v>957</v>
      </c>
      <c r="PG5" s="51" t="s">
        <v>958</v>
      </c>
      <c r="PH5" s="51" t="s">
        <v>959</v>
      </c>
      <c r="PI5" s="51" t="s">
        <v>960</v>
      </c>
      <c r="PJ5" s="51" t="s">
        <v>961</v>
      </c>
      <c r="PK5" s="51" t="s">
        <v>962</v>
      </c>
      <c r="PL5" s="51" t="s">
        <v>963</v>
      </c>
      <c r="PM5" s="51" t="s">
        <v>964</v>
      </c>
      <c r="PN5" s="14" t="s">
        <v>199</v>
      </c>
      <c r="PO5" s="14" t="s">
        <v>173</v>
      </c>
      <c r="PP5" s="14" t="s">
        <v>174</v>
      </c>
      <c r="PQ5" s="14" t="s">
        <v>200</v>
      </c>
      <c r="PR5" s="14" t="s">
        <v>201</v>
      </c>
      <c r="PS5" s="51" t="s">
        <v>965</v>
      </c>
      <c r="PT5" s="51" t="s">
        <v>966</v>
      </c>
      <c r="PU5" s="51" t="s">
        <v>967</v>
      </c>
      <c r="PV5" s="51" t="s">
        <v>968</v>
      </c>
      <c r="PW5" s="51" t="s">
        <v>969</v>
      </c>
      <c r="PX5" s="51" t="s">
        <v>970</v>
      </c>
      <c r="PY5" s="51" t="s">
        <v>971</v>
      </c>
      <c r="PZ5" s="51" t="s">
        <v>972</v>
      </c>
      <c r="QA5" s="51" t="s">
        <v>973</v>
      </c>
      <c r="QB5" s="51" t="s">
        <v>974</v>
      </c>
      <c r="QC5" s="51" t="s">
        <v>975</v>
      </c>
      <c r="QD5" s="51" t="s">
        <v>976</v>
      </c>
      <c r="QE5" s="51" t="s">
        <v>977</v>
      </c>
      <c r="QF5" s="51" t="s">
        <v>978</v>
      </c>
      <c r="QG5" s="51" t="s">
        <v>979</v>
      </c>
      <c r="QH5" s="51" t="s">
        <v>980</v>
      </c>
      <c r="QI5" s="51" t="s">
        <v>981</v>
      </c>
      <c r="QJ5" s="51" t="s">
        <v>982</v>
      </c>
      <c r="QK5" s="51" t="s">
        <v>983</v>
      </c>
      <c r="QL5" s="51" t="s">
        <v>984</v>
      </c>
      <c r="QM5" s="51" t="s">
        <v>985</v>
      </c>
      <c r="QN5" s="51" t="s">
        <v>986</v>
      </c>
      <c r="QO5" s="51" t="s">
        <v>987</v>
      </c>
      <c r="QP5" s="51" t="s">
        <v>988</v>
      </c>
      <c r="QQ5" s="51" t="s">
        <v>989</v>
      </c>
      <c r="QR5" s="51" t="s">
        <v>990</v>
      </c>
      <c r="QS5" s="51" t="s">
        <v>991</v>
      </c>
      <c r="QT5" s="51" t="s">
        <v>992</v>
      </c>
      <c r="QU5" s="51" t="s">
        <v>993</v>
      </c>
      <c r="QV5" s="51" t="s">
        <v>994</v>
      </c>
      <c r="QW5" s="51" t="s">
        <v>995</v>
      </c>
      <c r="QX5" s="51" t="s">
        <v>996</v>
      </c>
      <c r="QY5" s="51" t="s">
        <v>997</v>
      </c>
      <c r="QZ5" s="51" t="s">
        <v>998</v>
      </c>
      <c r="RA5" s="51" t="s">
        <v>999</v>
      </c>
      <c r="RB5" s="51" t="s">
        <v>1000</v>
      </c>
      <c r="RC5" s="51" t="s">
        <v>1001</v>
      </c>
      <c r="RD5" s="51" t="s">
        <v>1002</v>
      </c>
      <c r="RE5" s="51" t="s">
        <v>1003</v>
      </c>
      <c r="RF5" s="51" t="s">
        <v>1004</v>
      </c>
      <c r="RG5" s="51" t="s">
        <v>1005</v>
      </c>
      <c r="RH5" s="51" t="s">
        <v>1006</v>
      </c>
      <c r="RI5" s="51" t="s">
        <v>1007</v>
      </c>
      <c r="RJ5" s="51" t="s">
        <v>1008</v>
      </c>
      <c r="RK5" s="51" t="s">
        <v>1009</v>
      </c>
      <c r="RL5" s="51" t="s">
        <v>1010</v>
      </c>
      <c r="RM5" s="51" t="s">
        <v>1011</v>
      </c>
      <c r="RN5" s="51" t="s">
        <v>1012</v>
      </c>
      <c r="RO5" s="51" t="s">
        <v>1013</v>
      </c>
      <c r="RP5" s="51" t="s">
        <v>1014</v>
      </c>
      <c r="RQ5" s="51" t="s">
        <v>1015</v>
      </c>
      <c r="RR5" s="51" t="s">
        <v>1016</v>
      </c>
      <c r="RS5" s="51" t="s">
        <v>1017</v>
      </c>
      <c r="RT5" s="51" t="s">
        <v>1018</v>
      </c>
      <c r="RU5" s="51" t="s">
        <v>1019</v>
      </c>
      <c r="RV5" s="51" t="s">
        <v>1020</v>
      </c>
      <c r="RW5" s="14" t="s">
        <v>202</v>
      </c>
      <c r="RX5" s="14" t="s">
        <v>175</v>
      </c>
      <c r="RY5" s="14" t="s">
        <v>176</v>
      </c>
      <c r="RZ5" s="14" t="s">
        <v>203</v>
      </c>
      <c r="SA5" s="14" t="s">
        <v>204</v>
      </c>
      <c r="SB5" s="51" t="s">
        <v>1021</v>
      </c>
      <c r="SC5" s="51" t="s">
        <v>1022</v>
      </c>
      <c r="SD5" s="51" t="s">
        <v>1023</v>
      </c>
      <c r="SE5" s="51" t="s">
        <v>1024</v>
      </c>
      <c r="SF5" s="51" t="s">
        <v>1025</v>
      </c>
      <c r="SG5" s="51" t="s">
        <v>1026</v>
      </c>
      <c r="SH5" s="51" t="s">
        <v>1027</v>
      </c>
      <c r="SI5" s="51" t="s">
        <v>1028</v>
      </c>
      <c r="SJ5" s="51" t="s">
        <v>1029</v>
      </c>
      <c r="SK5" s="51" t="s">
        <v>1030</v>
      </c>
      <c r="SL5" s="51" t="s">
        <v>1031</v>
      </c>
      <c r="SM5" s="51" t="s">
        <v>1032</v>
      </c>
      <c r="SN5" s="51" t="s">
        <v>1033</v>
      </c>
      <c r="SO5" s="51" t="s">
        <v>1034</v>
      </c>
      <c r="SP5" s="51" t="s">
        <v>1035</v>
      </c>
      <c r="SQ5" s="51" t="s">
        <v>1036</v>
      </c>
      <c r="SR5" s="51" t="s">
        <v>1037</v>
      </c>
      <c r="SS5" s="51" t="s">
        <v>1038</v>
      </c>
      <c r="ST5" s="51" t="s">
        <v>1039</v>
      </c>
      <c r="SU5" s="51" t="s">
        <v>1040</v>
      </c>
      <c r="SV5" s="51" t="s">
        <v>1041</v>
      </c>
      <c r="SW5" s="51" t="s">
        <v>1042</v>
      </c>
      <c r="SX5" s="51" t="s">
        <v>1043</v>
      </c>
      <c r="SY5" s="51" t="s">
        <v>1044</v>
      </c>
      <c r="SZ5" s="51" t="s">
        <v>1045</v>
      </c>
      <c r="TA5" s="51" t="s">
        <v>1046</v>
      </c>
      <c r="TB5" s="51" t="s">
        <v>1047</v>
      </c>
      <c r="TC5" s="51" t="s">
        <v>1048</v>
      </c>
      <c r="TD5" s="51" t="s">
        <v>1049</v>
      </c>
      <c r="TE5" s="51" t="s">
        <v>1050</v>
      </c>
      <c r="TF5" s="51" t="s">
        <v>1051</v>
      </c>
      <c r="TG5" s="51" t="s">
        <v>1052</v>
      </c>
      <c r="TH5" s="51" t="s">
        <v>1053</v>
      </c>
      <c r="TI5" s="51" t="s">
        <v>1054</v>
      </c>
      <c r="TJ5" s="51" t="s">
        <v>1055</v>
      </c>
      <c r="TK5" s="51" t="s">
        <v>1056</v>
      </c>
      <c r="TL5" s="51" t="s">
        <v>1057</v>
      </c>
      <c r="TM5" s="51" t="s">
        <v>1058</v>
      </c>
      <c r="TN5" s="51" t="s">
        <v>1059</v>
      </c>
      <c r="TO5" s="51" t="s">
        <v>1060</v>
      </c>
      <c r="TP5" s="51" t="s">
        <v>1061</v>
      </c>
      <c r="TQ5" s="51" t="s">
        <v>1062</v>
      </c>
      <c r="TR5" s="51" t="s">
        <v>1063</v>
      </c>
      <c r="TS5" s="51" t="s">
        <v>1064</v>
      </c>
      <c r="TT5" s="51" t="s">
        <v>1065</v>
      </c>
      <c r="TU5" s="51" t="s">
        <v>1066</v>
      </c>
      <c r="TV5" s="51" t="s">
        <v>1067</v>
      </c>
      <c r="TW5" s="51" t="s">
        <v>1068</v>
      </c>
      <c r="TX5" s="51" t="s">
        <v>1069</v>
      </c>
      <c r="TY5" s="51" t="s">
        <v>1070</v>
      </c>
      <c r="TZ5" s="51" t="s">
        <v>1071</v>
      </c>
      <c r="UA5" s="51" t="s">
        <v>1072</v>
      </c>
      <c r="UB5" s="51" t="s">
        <v>1073</v>
      </c>
      <c r="UC5" s="51" t="s">
        <v>1074</v>
      </c>
      <c r="UD5" s="51" t="s">
        <v>1075</v>
      </c>
      <c r="UE5" s="51" t="s">
        <v>1076</v>
      </c>
      <c r="UF5" s="14" t="s">
        <v>205</v>
      </c>
      <c r="UG5" s="14" t="s">
        <v>177</v>
      </c>
      <c r="UH5" s="14" t="s">
        <v>178</v>
      </c>
      <c r="UI5" s="14" t="s">
        <v>206</v>
      </c>
      <c r="UJ5" s="14" t="s">
        <v>207</v>
      </c>
      <c r="UK5" s="51" t="s">
        <v>1077</v>
      </c>
      <c r="UL5" s="51" t="s">
        <v>1078</v>
      </c>
      <c r="UM5" s="51" t="s">
        <v>1079</v>
      </c>
      <c r="UN5" s="51" t="s">
        <v>1080</v>
      </c>
      <c r="UO5" s="51" t="s">
        <v>1081</v>
      </c>
      <c r="UP5" s="51" t="s">
        <v>1082</v>
      </c>
      <c r="UQ5" s="51" t="s">
        <v>1083</v>
      </c>
      <c r="UR5" s="51" t="s">
        <v>1084</v>
      </c>
      <c r="US5" s="51" t="s">
        <v>1085</v>
      </c>
      <c r="UT5" s="51" t="s">
        <v>1086</v>
      </c>
      <c r="UU5" s="51" t="s">
        <v>1087</v>
      </c>
      <c r="UV5" s="51" t="s">
        <v>1088</v>
      </c>
      <c r="UW5" s="51" t="s">
        <v>1089</v>
      </c>
      <c r="UX5" s="51" t="s">
        <v>1090</v>
      </c>
      <c r="UY5" s="51" t="s">
        <v>1091</v>
      </c>
      <c r="UZ5" s="51" t="s">
        <v>1092</v>
      </c>
      <c r="VA5" s="51" t="s">
        <v>1093</v>
      </c>
      <c r="VB5" s="51" t="s">
        <v>1094</v>
      </c>
      <c r="VC5" s="51" t="s">
        <v>1095</v>
      </c>
      <c r="VD5" s="51" t="s">
        <v>1096</v>
      </c>
      <c r="VE5" s="51" t="s">
        <v>1097</v>
      </c>
      <c r="VF5" s="51" t="s">
        <v>1098</v>
      </c>
      <c r="VG5" s="51" t="s">
        <v>1099</v>
      </c>
      <c r="VH5" s="51" t="s">
        <v>1100</v>
      </c>
      <c r="VI5" s="51" t="s">
        <v>1101</v>
      </c>
      <c r="VJ5" s="51" t="s">
        <v>1102</v>
      </c>
      <c r="VK5" s="51" t="s">
        <v>1103</v>
      </c>
      <c r="VL5" s="51" t="s">
        <v>1104</v>
      </c>
      <c r="VM5" s="51" t="s">
        <v>1105</v>
      </c>
      <c r="VN5" s="51" t="s">
        <v>1106</v>
      </c>
      <c r="VO5" s="51" t="s">
        <v>1107</v>
      </c>
      <c r="VP5" s="51" t="s">
        <v>1108</v>
      </c>
      <c r="VQ5" s="51" t="s">
        <v>1109</v>
      </c>
      <c r="VR5" s="51" t="s">
        <v>1110</v>
      </c>
      <c r="VS5" s="51" t="s">
        <v>1111</v>
      </c>
      <c r="VT5" s="51" t="s">
        <v>1112</v>
      </c>
      <c r="VU5" s="51" t="s">
        <v>1113</v>
      </c>
      <c r="VV5" s="51" t="s">
        <v>1114</v>
      </c>
      <c r="VW5" s="51" t="s">
        <v>1115</v>
      </c>
      <c r="VX5" s="51" t="s">
        <v>1116</v>
      </c>
      <c r="VY5" s="51" t="s">
        <v>1117</v>
      </c>
      <c r="VZ5" s="51" t="s">
        <v>1118</v>
      </c>
      <c r="WA5" s="51" t="s">
        <v>1119</v>
      </c>
      <c r="WB5" s="51" t="s">
        <v>1120</v>
      </c>
      <c r="WC5" s="51" t="s">
        <v>1121</v>
      </c>
      <c r="WD5" s="51" t="s">
        <v>1122</v>
      </c>
      <c r="WE5" s="51" t="s">
        <v>1123</v>
      </c>
      <c r="WF5" s="51" t="s">
        <v>1124</v>
      </c>
      <c r="WG5" s="51" t="s">
        <v>1125</v>
      </c>
      <c r="WH5" s="51" t="s">
        <v>1126</v>
      </c>
      <c r="WI5" s="51" t="s">
        <v>1127</v>
      </c>
      <c r="WJ5" s="51" t="s">
        <v>1128</v>
      </c>
      <c r="WK5" s="51" t="s">
        <v>1129</v>
      </c>
      <c r="WL5" s="51" t="s">
        <v>1130</v>
      </c>
      <c r="WM5" s="51" t="s">
        <v>1131</v>
      </c>
      <c r="WN5" s="51" t="s">
        <v>1132</v>
      </c>
    </row>
    <row r="6" spans="1:672" s="51" customFormat="1" ht="10.5" x14ac:dyDescent="0.15">
      <c r="A6" s="48" t="s">
        <v>141</v>
      </c>
      <c r="C6" s="14"/>
      <c r="D6" s="14"/>
      <c r="E6" s="14"/>
      <c r="F6" s="14"/>
      <c r="G6" s="14"/>
      <c r="BL6" s="14"/>
      <c r="BM6" s="14"/>
      <c r="BN6" s="14"/>
      <c r="BO6" s="14"/>
      <c r="BP6" s="14"/>
      <c r="DU6" s="14"/>
      <c r="DV6" s="14"/>
      <c r="DW6" s="14"/>
      <c r="DX6" s="14"/>
      <c r="DY6" s="14"/>
      <c r="GD6" s="14"/>
      <c r="GE6" s="14"/>
      <c r="GF6" s="14"/>
      <c r="GG6" s="14"/>
      <c r="GH6" s="14"/>
      <c r="IM6" s="14"/>
      <c r="IN6" s="14"/>
      <c r="IO6" s="14"/>
      <c r="IP6" s="14"/>
      <c r="IQ6" s="14"/>
      <c r="KV6" s="14"/>
      <c r="KW6" s="14"/>
      <c r="KX6" s="14"/>
      <c r="KY6" s="14"/>
      <c r="KZ6" s="14"/>
      <c r="NE6" s="14"/>
      <c r="NF6" s="14"/>
      <c r="NG6" s="14"/>
      <c r="NH6" s="14"/>
      <c r="NI6" s="14"/>
      <c r="PN6" s="14"/>
      <c r="PO6" s="14"/>
      <c r="PP6" s="14"/>
      <c r="PQ6" s="14"/>
      <c r="PR6" s="14"/>
      <c r="RW6" s="14"/>
      <c r="RX6" s="14"/>
      <c r="RY6" s="14"/>
      <c r="RZ6" s="14"/>
      <c r="SA6" s="14"/>
      <c r="UF6" s="14"/>
      <c r="UG6" s="14"/>
      <c r="UH6" s="14"/>
      <c r="UI6" s="14"/>
      <c r="UJ6" s="14"/>
    </row>
    <row r="7" spans="1:672" x14ac:dyDescent="0.15">
      <c r="A7" s="46" t="e">
        <f ca="1">LEN(INDIRECT($A4))</f>
        <v>#REF!</v>
      </c>
      <c r="C7" s="6" t="s">
        <v>210</v>
      </c>
      <c r="D7" s="6" t="s">
        <v>211</v>
      </c>
      <c r="E7" s="6" t="s">
        <v>212</v>
      </c>
      <c r="F7" s="6" t="s">
        <v>213</v>
      </c>
      <c r="G7" s="6" t="s">
        <v>214</v>
      </c>
      <c r="H7" s="46" t="s">
        <v>402</v>
      </c>
      <c r="I7" s="46" t="s">
        <v>403</v>
      </c>
      <c r="J7" s="46" t="s">
        <v>404</v>
      </c>
      <c r="K7" s="46" t="s">
        <v>405</v>
      </c>
      <c r="L7" s="46" t="s">
        <v>406</v>
      </c>
      <c r="M7" s="46" t="s">
        <v>407</v>
      </c>
      <c r="N7" s="46" t="s">
        <v>408</v>
      </c>
      <c r="O7" s="46" t="s">
        <v>409</v>
      </c>
      <c r="P7" s="46" t="s">
        <v>410</v>
      </c>
      <c r="Q7" s="46" t="s">
        <v>411</v>
      </c>
      <c r="R7" s="46" t="s">
        <v>412</v>
      </c>
      <c r="S7" s="46" t="s">
        <v>413</v>
      </c>
      <c r="T7" s="46" t="s">
        <v>414</v>
      </c>
      <c r="U7" s="46" t="s">
        <v>474</v>
      </c>
      <c r="V7" s="46" t="s">
        <v>475</v>
      </c>
      <c r="W7" s="46" t="s">
        <v>476</v>
      </c>
      <c r="X7" s="46" t="s">
        <v>477</v>
      </c>
      <c r="Y7" s="46" t="s">
        <v>478</v>
      </c>
      <c r="Z7" s="46" t="s">
        <v>479</v>
      </c>
      <c r="AA7" s="46" t="s">
        <v>480</v>
      </c>
      <c r="AB7" s="46" t="s">
        <v>481</v>
      </c>
      <c r="AC7" s="46" t="s">
        <v>482</v>
      </c>
      <c r="AD7" s="46" t="s">
        <v>483</v>
      </c>
      <c r="AE7" s="46" t="s">
        <v>484</v>
      </c>
      <c r="AF7" s="46" t="s">
        <v>485</v>
      </c>
      <c r="AG7" s="46" t="s">
        <v>486</v>
      </c>
      <c r="AH7" s="46" t="s">
        <v>487</v>
      </c>
      <c r="AI7" s="46" t="s">
        <v>488</v>
      </c>
      <c r="AJ7" s="46" t="s">
        <v>489</v>
      </c>
      <c r="AK7" s="46" t="s">
        <v>490</v>
      </c>
      <c r="AL7" s="46" t="s">
        <v>491</v>
      </c>
      <c r="AM7" s="46" t="s">
        <v>492</v>
      </c>
      <c r="AN7" s="46" t="s">
        <v>493</v>
      </c>
      <c r="AO7" s="46" t="s">
        <v>494</v>
      </c>
      <c r="AP7" s="46" t="s">
        <v>495</v>
      </c>
      <c r="AQ7" s="46" t="s">
        <v>496</v>
      </c>
      <c r="AR7" s="46" t="s">
        <v>497</v>
      </c>
      <c r="AS7" s="46" t="s">
        <v>498</v>
      </c>
      <c r="AT7" s="46" t="s">
        <v>499</v>
      </c>
      <c r="AU7" s="46" t="s">
        <v>500</v>
      </c>
      <c r="AV7" s="46" t="s">
        <v>501</v>
      </c>
      <c r="AW7" s="46" t="s">
        <v>502</v>
      </c>
      <c r="AX7" s="46" t="s">
        <v>503</v>
      </c>
      <c r="AY7" s="46" t="s">
        <v>504</v>
      </c>
      <c r="AZ7" s="46" t="s">
        <v>505</v>
      </c>
      <c r="BA7" s="46" t="s">
        <v>506</v>
      </c>
      <c r="BB7" s="46" t="s">
        <v>507</v>
      </c>
      <c r="BC7" s="46" t="s">
        <v>508</v>
      </c>
      <c r="BD7" s="46" t="s">
        <v>509</v>
      </c>
      <c r="BE7" s="46" t="s">
        <v>510</v>
      </c>
      <c r="BF7" s="46" t="s">
        <v>511</v>
      </c>
      <c r="BG7" s="46" t="s">
        <v>512</v>
      </c>
      <c r="BH7" s="46" t="s">
        <v>513</v>
      </c>
      <c r="BI7" s="46" t="s">
        <v>514</v>
      </c>
      <c r="BJ7" s="46" t="s">
        <v>515</v>
      </c>
      <c r="BK7" s="46" t="s">
        <v>516</v>
      </c>
      <c r="BL7" s="6" t="s">
        <v>215</v>
      </c>
      <c r="BM7" s="6" t="s">
        <v>216</v>
      </c>
      <c r="BN7" s="6" t="s">
        <v>217</v>
      </c>
      <c r="BO7" s="6" t="s">
        <v>218</v>
      </c>
      <c r="BP7" s="6" t="s">
        <v>219</v>
      </c>
      <c r="BQ7" s="46" t="s">
        <v>517</v>
      </c>
      <c r="BR7" s="46" t="s">
        <v>518</v>
      </c>
      <c r="BS7" s="46" t="s">
        <v>519</v>
      </c>
      <c r="BT7" s="46" t="s">
        <v>520</v>
      </c>
      <c r="BU7" s="46" t="s">
        <v>521</v>
      </c>
      <c r="BV7" s="46" t="s">
        <v>522</v>
      </c>
      <c r="BW7" s="46" t="s">
        <v>523</v>
      </c>
      <c r="BX7" s="46" t="s">
        <v>524</v>
      </c>
      <c r="BY7" s="46" t="s">
        <v>525</v>
      </c>
      <c r="BZ7" s="46" t="s">
        <v>526</v>
      </c>
      <c r="CA7" s="46" t="s">
        <v>527</v>
      </c>
      <c r="CB7" s="46" t="s">
        <v>528</v>
      </c>
      <c r="CC7" s="46" t="s">
        <v>529</v>
      </c>
      <c r="CD7" s="46" t="s">
        <v>530</v>
      </c>
      <c r="CE7" s="46" t="s">
        <v>531</v>
      </c>
      <c r="CF7" s="46" t="s">
        <v>532</v>
      </c>
      <c r="CG7" s="46" t="s">
        <v>533</v>
      </c>
      <c r="CH7" s="46" t="s">
        <v>534</v>
      </c>
      <c r="CI7" s="46" t="s">
        <v>535</v>
      </c>
      <c r="CJ7" s="46" t="s">
        <v>536</v>
      </c>
      <c r="CK7" s="46" t="s">
        <v>537</v>
      </c>
      <c r="CL7" s="46" t="s">
        <v>538</v>
      </c>
      <c r="CM7" s="46" t="s">
        <v>539</v>
      </c>
      <c r="CN7" s="46" t="s">
        <v>540</v>
      </c>
      <c r="CO7" s="46" t="s">
        <v>541</v>
      </c>
      <c r="CP7" s="46" t="s">
        <v>542</v>
      </c>
      <c r="CQ7" s="46" t="s">
        <v>543</v>
      </c>
      <c r="CR7" s="46" t="s">
        <v>544</v>
      </c>
      <c r="CS7" s="46" t="s">
        <v>545</v>
      </c>
      <c r="CT7" s="46" t="s">
        <v>546</v>
      </c>
      <c r="CU7" s="46" t="s">
        <v>547</v>
      </c>
      <c r="CV7" s="46" t="s">
        <v>548</v>
      </c>
      <c r="CW7" s="46" t="s">
        <v>549</v>
      </c>
      <c r="CX7" s="46" t="s">
        <v>550</v>
      </c>
      <c r="CY7" s="46" t="s">
        <v>551</v>
      </c>
      <c r="CZ7" s="46" t="s">
        <v>552</v>
      </c>
      <c r="DA7" s="46" t="s">
        <v>553</v>
      </c>
      <c r="DB7" s="46" t="s">
        <v>554</v>
      </c>
      <c r="DC7" s="46" t="s">
        <v>555</v>
      </c>
      <c r="DD7" s="46" t="s">
        <v>556</v>
      </c>
      <c r="DE7" s="46" t="s">
        <v>557</v>
      </c>
      <c r="DF7" s="46" t="s">
        <v>558</v>
      </c>
      <c r="DG7" s="46" t="s">
        <v>559</v>
      </c>
      <c r="DH7" s="46" t="s">
        <v>560</v>
      </c>
      <c r="DI7" s="46" t="s">
        <v>561</v>
      </c>
      <c r="DJ7" s="46" t="s">
        <v>562</v>
      </c>
      <c r="DK7" s="46" t="s">
        <v>563</v>
      </c>
      <c r="DL7" s="46" t="s">
        <v>564</v>
      </c>
      <c r="DM7" s="46" t="s">
        <v>565</v>
      </c>
      <c r="DN7" s="46" t="s">
        <v>566</v>
      </c>
      <c r="DO7" s="46" t="s">
        <v>567</v>
      </c>
      <c r="DP7" s="46" t="s">
        <v>568</v>
      </c>
      <c r="DQ7" s="46" t="s">
        <v>569</v>
      </c>
      <c r="DR7" s="46" t="s">
        <v>570</v>
      </c>
      <c r="DS7" s="46" t="s">
        <v>571</v>
      </c>
      <c r="DT7" s="46" t="s">
        <v>572</v>
      </c>
      <c r="DU7" s="6" t="s">
        <v>354</v>
      </c>
      <c r="DV7" s="6" t="s">
        <v>355</v>
      </c>
      <c r="DW7" s="6" t="s">
        <v>358</v>
      </c>
      <c r="DX7" s="6" t="s">
        <v>356</v>
      </c>
      <c r="DY7" s="6" t="s">
        <v>357</v>
      </c>
      <c r="DZ7" s="46" t="s">
        <v>685</v>
      </c>
      <c r="EA7" s="46" t="s">
        <v>686</v>
      </c>
      <c r="EB7" s="46" t="s">
        <v>687</v>
      </c>
      <c r="EC7" s="46" t="s">
        <v>688</v>
      </c>
      <c r="ED7" s="46" t="s">
        <v>689</v>
      </c>
      <c r="EE7" s="46" t="s">
        <v>690</v>
      </c>
      <c r="EF7" s="46" t="s">
        <v>691</v>
      </c>
      <c r="EG7" s="46" t="s">
        <v>692</v>
      </c>
      <c r="EH7" s="46" t="s">
        <v>693</v>
      </c>
      <c r="EI7" s="46" t="s">
        <v>694</v>
      </c>
      <c r="EJ7" s="46" t="s">
        <v>695</v>
      </c>
      <c r="EK7" s="46" t="s">
        <v>696</v>
      </c>
      <c r="EL7" s="46" t="s">
        <v>697</v>
      </c>
      <c r="EM7" s="46" t="s">
        <v>698</v>
      </c>
      <c r="EN7" s="46" t="s">
        <v>699</v>
      </c>
      <c r="EO7" s="46" t="s">
        <v>700</v>
      </c>
      <c r="EP7" s="46" t="s">
        <v>701</v>
      </c>
      <c r="EQ7" s="46" t="s">
        <v>702</v>
      </c>
      <c r="ER7" s="46" t="s">
        <v>703</v>
      </c>
      <c r="ES7" s="46" t="s">
        <v>704</v>
      </c>
      <c r="ET7" s="46" t="s">
        <v>705</v>
      </c>
      <c r="EU7" s="46" t="s">
        <v>706</v>
      </c>
      <c r="EV7" s="46" t="s">
        <v>707</v>
      </c>
      <c r="EW7" s="46" t="s">
        <v>708</v>
      </c>
      <c r="EX7" s="46" t="s">
        <v>709</v>
      </c>
      <c r="EY7" s="46" t="s">
        <v>710</v>
      </c>
      <c r="EZ7" s="46" t="s">
        <v>711</v>
      </c>
      <c r="FA7" s="46" t="s">
        <v>712</v>
      </c>
      <c r="FB7" s="46" t="s">
        <v>713</v>
      </c>
      <c r="FC7" s="46" t="s">
        <v>714</v>
      </c>
      <c r="FD7" s="46" t="s">
        <v>715</v>
      </c>
      <c r="FE7" s="46" t="s">
        <v>716</v>
      </c>
      <c r="FF7" s="46" t="s">
        <v>717</v>
      </c>
      <c r="FG7" s="46" t="s">
        <v>718</v>
      </c>
      <c r="FH7" s="46" t="s">
        <v>719</v>
      </c>
      <c r="FI7" s="46" t="s">
        <v>720</v>
      </c>
      <c r="FJ7" s="46" t="s">
        <v>721</v>
      </c>
      <c r="FK7" s="46" t="s">
        <v>722</v>
      </c>
      <c r="FL7" s="46" t="s">
        <v>723</v>
      </c>
      <c r="FM7" s="46" t="s">
        <v>724</v>
      </c>
      <c r="FN7" s="46" t="s">
        <v>725</v>
      </c>
      <c r="FO7" s="46" t="s">
        <v>726</v>
      </c>
      <c r="FP7" s="46" t="s">
        <v>727</v>
      </c>
      <c r="FQ7" s="46" t="s">
        <v>728</v>
      </c>
      <c r="FR7" s="46" t="s">
        <v>729</v>
      </c>
      <c r="FS7" s="46" t="s">
        <v>730</v>
      </c>
      <c r="FT7" s="46" t="s">
        <v>731</v>
      </c>
      <c r="FU7" s="46" t="s">
        <v>732</v>
      </c>
      <c r="FV7" s="46" t="s">
        <v>733</v>
      </c>
      <c r="FW7" s="46" t="s">
        <v>734</v>
      </c>
      <c r="FX7" s="46" t="s">
        <v>735</v>
      </c>
      <c r="FY7" s="46" t="s">
        <v>736</v>
      </c>
      <c r="FZ7" s="46" t="s">
        <v>737</v>
      </c>
      <c r="GA7" s="46" t="s">
        <v>738</v>
      </c>
      <c r="GB7" s="46" t="s">
        <v>739</v>
      </c>
      <c r="GC7" s="46" t="s">
        <v>740</v>
      </c>
      <c r="GD7" s="6" t="s">
        <v>359</v>
      </c>
      <c r="GE7" s="6" t="s">
        <v>360</v>
      </c>
      <c r="GF7" s="6" t="s">
        <v>363</v>
      </c>
      <c r="GG7" s="6" t="s">
        <v>361</v>
      </c>
      <c r="GH7" s="6" t="s">
        <v>362</v>
      </c>
      <c r="GI7" s="46" t="s">
        <v>1133</v>
      </c>
      <c r="GJ7" s="46" t="s">
        <v>1134</v>
      </c>
      <c r="GK7" s="46" t="s">
        <v>1135</v>
      </c>
      <c r="GL7" s="46" t="s">
        <v>1136</v>
      </c>
      <c r="GM7" s="46" t="s">
        <v>1137</v>
      </c>
      <c r="GN7" s="46" t="s">
        <v>1138</v>
      </c>
      <c r="GO7" s="46" t="s">
        <v>1139</v>
      </c>
      <c r="GP7" s="46" t="s">
        <v>1140</v>
      </c>
      <c r="GQ7" s="46" t="s">
        <v>1141</v>
      </c>
      <c r="GR7" s="46" t="s">
        <v>1142</v>
      </c>
      <c r="GS7" s="46" t="s">
        <v>1143</v>
      </c>
      <c r="GT7" s="46" t="s">
        <v>1144</v>
      </c>
      <c r="GU7" s="46" t="s">
        <v>1145</v>
      </c>
      <c r="GV7" s="46" t="s">
        <v>1146</v>
      </c>
      <c r="GW7" s="46" t="s">
        <v>1147</v>
      </c>
      <c r="GX7" s="46" t="s">
        <v>1148</v>
      </c>
      <c r="GY7" s="46" t="s">
        <v>1149</v>
      </c>
      <c r="GZ7" s="46" t="s">
        <v>1150</v>
      </c>
      <c r="HA7" s="46" t="s">
        <v>1151</v>
      </c>
      <c r="HB7" s="46" t="s">
        <v>1152</v>
      </c>
      <c r="HC7" s="46" t="s">
        <v>1153</v>
      </c>
      <c r="HD7" s="46" t="s">
        <v>1154</v>
      </c>
      <c r="HE7" s="46" t="s">
        <v>1155</v>
      </c>
      <c r="HF7" s="46" t="s">
        <v>1156</v>
      </c>
      <c r="HG7" s="46" t="s">
        <v>1157</v>
      </c>
      <c r="HH7" s="46" t="s">
        <v>1158</v>
      </c>
      <c r="HI7" s="46" t="s">
        <v>1159</v>
      </c>
      <c r="HJ7" s="46" t="s">
        <v>1160</v>
      </c>
      <c r="HK7" s="46" t="s">
        <v>1161</v>
      </c>
      <c r="HL7" s="46" t="s">
        <v>1162</v>
      </c>
      <c r="HM7" s="46" t="s">
        <v>1163</v>
      </c>
      <c r="HN7" s="46" t="s">
        <v>1164</v>
      </c>
      <c r="HO7" s="46" t="s">
        <v>1165</v>
      </c>
      <c r="HP7" s="46" t="s">
        <v>1166</v>
      </c>
      <c r="HQ7" s="46" t="s">
        <v>1167</v>
      </c>
      <c r="HR7" s="46" t="s">
        <v>1168</v>
      </c>
      <c r="HS7" s="46" t="s">
        <v>1169</v>
      </c>
      <c r="HT7" s="46" t="s">
        <v>321</v>
      </c>
      <c r="HU7" s="46" t="s">
        <v>322</v>
      </c>
      <c r="HV7" s="46" t="s">
        <v>323</v>
      </c>
      <c r="HW7" s="46" t="s">
        <v>324</v>
      </c>
      <c r="HX7" s="46" t="s">
        <v>325</v>
      </c>
      <c r="HY7" s="46" t="s">
        <v>1170</v>
      </c>
      <c r="HZ7" s="46" t="s">
        <v>326</v>
      </c>
      <c r="IA7" s="46" t="s">
        <v>327</v>
      </c>
      <c r="IB7" s="46" t="s">
        <v>328</v>
      </c>
      <c r="IC7" s="46" t="s">
        <v>329</v>
      </c>
      <c r="ID7" s="46" t="s">
        <v>330</v>
      </c>
      <c r="IE7" s="46" t="s">
        <v>331</v>
      </c>
      <c r="IF7" s="46" t="s">
        <v>332</v>
      </c>
      <c r="IG7" s="46" t="s">
        <v>333</v>
      </c>
      <c r="IH7" s="46" t="s">
        <v>334</v>
      </c>
      <c r="II7" s="46" t="s">
        <v>1171</v>
      </c>
      <c r="IJ7" s="46" t="s">
        <v>335</v>
      </c>
      <c r="IK7" s="46" t="s">
        <v>336</v>
      </c>
      <c r="IL7" s="46" t="s">
        <v>1172</v>
      </c>
      <c r="IM7" s="6" t="s">
        <v>364</v>
      </c>
      <c r="IN7" s="6" t="s">
        <v>365</v>
      </c>
      <c r="IO7" s="6" t="s">
        <v>368</v>
      </c>
      <c r="IP7" s="6" t="s">
        <v>366</v>
      </c>
      <c r="IQ7" s="6" t="s">
        <v>367</v>
      </c>
      <c r="IR7" s="46" t="s">
        <v>1173</v>
      </c>
      <c r="IS7" s="46" t="s">
        <v>1174</v>
      </c>
      <c r="IT7" s="46" t="s">
        <v>1175</v>
      </c>
      <c r="IU7" s="46" t="s">
        <v>1176</v>
      </c>
      <c r="IV7" s="46" t="s">
        <v>1177</v>
      </c>
      <c r="IW7" s="46" t="s">
        <v>1178</v>
      </c>
      <c r="IX7" s="46" t="s">
        <v>1179</v>
      </c>
      <c r="IY7" s="46" t="s">
        <v>1180</v>
      </c>
      <c r="IZ7" s="46" t="s">
        <v>1181</v>
      </c>
      <c r="JA7" s="46" t="s">
        <v>1182</v>
      </c>
      <c r="JB7" s="46" t="s">
        <v>1183</v>
      </c>
      <c r="JC7" s="46" t="s">
        <v>1184</v>
      </c>
      <c r="JD7" s="46" t="s">
        <v>1185</v>
      </c>
      <c r="JE7" s="46" t="s">
        <v>1186</v>
      </c>
      <c r="JF7" s="46" t="s">
        <v>1187</v>
      </c>
      <c r="JG7" s="46" t="s">
        <v>1188</v>
      </c>
      <c r="JH7" s="46" t="s">
        <v>1189</v>
      </c>
      <c r="JI7" s="46" t="s">
        <v>1190</v>
      </c>
      <c r="JJ7" s="46" t="s">
        <v>1191</v>
      </c>
      <c r="JK7" s="46" t="s">
        <v>1192</v>
      </c>
      <c r="JL7" s="46" t="s">
        <v>1193</v>
      </c>
      <c r="JM7" s="46" t="s">
        <v>1194</v>
      </c>
      <c r="JN7" s="46" t="s">
        <v>1195</v>
      </c>
      <c r="JO7" s="46" t="s">
        <v>1196</v>
      </c>
      <c r="JP7" s="46" t="s">
        <v>1197</v>
      </c>
      <c r="JQ7" s="46" t="s">
        <v>1198</v>
      </c>
      <c r="JR7" s="46" t="s">
        <v>1199</v>
      </c>
      <c r="JS7" s="46" t="s">
        <v>1200</v>
      </c>
      <c r="JT7" s="46" t="s">
        <v>1201</v>
      </c>
      <c r="JU7" s="46" t="s">
        <v>1202</v>
      </c>
      <c r="JV7" s="46" t="s">
        <v>1203</v>
      </c>
      <c r="JW7" s="46" t="s">
        <v>1204</v>
      </c>
      <c r="JX7" s="46" t="s">
        <v>1205</v>
      </c>
      <c r="JY7" s="46" t="s">
        <v>1206</v>
      </c>
      <c r="JZ7" s="46" t="s">
        <v>1207</v>
      </c>
      <c r="KA7" s="46" t="s">
        <v>1208</v>
      </c>
      <c r="KB7" s="46" t="s">
        <v>1209</v>
      </c>
      <c r="KC7" s="46" t="s">
        <v>337</v>
      </c>
      <c r="KD7" s="46" t="s">
        <v>338</v>
      </c>
      <c r="KE7" s="46" t="s">
        <v>339</v>
      </c>
      <c r="KF7" s="46" t="s">
        <v>340</v>
      </c>
      <c r="KG7" s="46" t="s">
        <v>341</v>
      </c>
      <c r="KH7" s="46" t="s">
        <v>1210</v>
      </c>
      <c r="KI7" s="46" t="s">
        <v>342</v>
      </c>
      <c r="KJ7" s="46" t="s">
        <v>343</v>
      </c>
      <c r="KK7" s="46" t="s">
        <v>344</v>
      </c>
      <c r="KL7" s="46" t="s">
        <v>345</v>
      </c>
      <c r="KM7" s="46" t="s">
        <v>346</v>
      </c>
      <c r="KN7" s="46" t="s">
        <v>347</v>
      </c>
      <c r="KO7" s="46" t="s">
        <v>348</v>
      </c>
      <c r="KP7" s="46" t="s">
        <v>349</v>
      </c>
      <c r="KQ7" s="46" t="s">
        <v>350</v>
      </c>
      <c r="KR7" s="46" t="s">
        <v>1211</v>
      </c>
      <c r="KS7" s="46" t="s">
        <v>351</v>
      </c>
      <c r="KT7" s="46" t="s">
        <v>352</v>
      </c>
      <c r="KU7" s="46" t="s">
        <v>1212</v>
      </c>
      <c r="KV7" s="6" t="s">
        <v>369</v>
      </c>
      <c r="KW7" s="6" t="s">
        <v>370</v>
      </c>
      <c r="KX7" s="6" t="s">
        <v>373</v>
      </c>
      <c r="KY7" s="6" t="s">
        <v>371</v>
      </c>
      <c r="KZ7" s="6" t="s">
        <v>372</v>
      </c>
      <c r="LA7" s="46" t="s">
        <v>1213</v>
      </c>
      <c r="LB7" s="46" t="s">
        <v>1214</v>
      </c>
      <c r="LC7" s="46" t="s">
        <v>1215</v>
      </c>
      <c r="LD7" s="46" t="s">
        <v>1216</v>
      </c>
      <c r="LE7" s="46" t="s">
        <v>1217</v>
      </c>
      <c r="LF7" s="46" t="s">
        <v>1218</v>
      </c>
      <c r="LG7" s="46" t="s">
        <v>1219</v>
      </c>
      <c r="LH7" s="46" t="s">
        <v>1220</v>
      </c>
      <c r="LI7" s="46" t="s">
        <v>1221</v>
      </c>
      <c r="LJ7" s="46" t="s">
        <v>1222</v>
      </c>
      <c r="LK7" s="46" t="s">
        <v>1223</v>
      </c>
      <c r="LL7" s="46" t="s">
        <v>1224</v>
      </c>
      <c r="LM7" s="46" t="s">
        <v>1225</v>
      </c>
      <c r="LN7" s="46" t="s">
        <v>1226</v>
      </c>
      <c r="LO7" s="46" t="s">
        <v>1227</v>
      </c>
      <c r="LP7" s="46" t="s">
        <v>1228</v>
      </c>
      <c r="LQ7" s="46" t="s">
        <v>1229</v>
      </c>
      <c r="LR7" s="46" t="s">
        <v>1230</v>
      </c>
      <c r="LS7" s="46" t="s">
        <v>1231</v>
      </c>
      <c r="LT7" s="46" t="s">
        <v>1232</v>
      </c>
      <c r="LU7" s="46" t="s">
        <v>1233</v>
      </c>
      <c r="LV7" s="46" t="s">
        <v>1234</v>
      </c>
      <c r="LW7" s="46" t="s">
        <v>1235</v>
      </c>
      <c r="LX7" s="46" t="s">
        <v>1236</v>
      </c>
      <c r="LY7" s="46" t="s">
        <v>1237</v>
      </c>
      <c r="LZ7" s="46" t="s">
        <v>1238</v>
      </c>
      <c r="MA7" s="46" t="s">
        <v>1239</v>
      </c>
      <c r="MB7" s="46" t="s">
        <v>1240</v>
      </c>
      <c r="MC7" s="46" t="s">
        <v>1241</v>
      </c>
      <c r="MD7" s="46" t="s">
        <v>1242</v>
      </c>
      <c r="ME7" s="46" t="s">
        <v>1243</v>
      </c>
      <c r="MF7" s="46" t="s">
        <v>1244</v>
      </c>
      <c r="MG7" s="46" t="s">
        <v>1245</v>
      </c>
      <c r="MH7" s="46" t="s">
        <v>1246</v>
      </c>
      <c r="MI7" s="46" t="s">
        <v>1247</v>
      </c>
      <c r="MJ7" s="46" t="s">
        <v>1248</v>
      </c>
      <c r="MK7" s="46" t="s">
        <v>1249</v>
      </c>
      <c r="ML7" s="46" t="s">
        <v>1250</v>
      </c>
      <c r="MM7" s="46" t="s">
        <v>1251</v>
      </c>
      <c r="MN7" s="46" t="s">
        <v>1252</v>
      </c>
      <c r="MO7" s="46" t="s">
        <v>1253</v>
      </c>
      <c r="MP7" s="46" t="s">
        <v>1254</v>
      </c>
      <c r="MQ7" s="46" t="s">
        <v>1255</v>
      </c>
      <c r="MR7" s="46" t="s">
        <v>1256</v>
      </c>
      <c r="MS7" s="46" t="s">
        <v>1257</v>
      </c>
      <c r="MT7" s="46" t="s">
        <v>1258</v>
      </c>
      <c r="MU7" s="46" t="s">
        <v>1259</v>
      </c>
      <c r="MV7" s="46" t="s">
        <v>1260</v>
      </c>
      <c r="MW7" s="46" t="s">
        <v>1261</v>
      </c>
      <c r="MX7" s="46" t="s">
        <v>1262</v>
      </c>
      <c r="MY7" s="46" t="s">
        <v>1263</v>
      </c>
      <c r="MZ7" s="46" t="s">
        <v>1264</v>
      </c>
      <c r="NA7" s="46" t="s">
        <v>1265</v>
      </c>
      <c r="NB7" s="46" t="s">
        <v>1266</v>
      </c>
      <c r="NC7" s="46" t="s">
        <v>1267</v>
      </c>
      <c r="ND7" s="46" t="s">
        <v>1268</v>
      </c>
      <c r="NE7" s="6" t="s">
        <v>374</v>
      </c>
      <c r="NF7" s="6" t="s">
        <v>375</v>
      </c>
      <c r="NG7" s="6" t="s">
        <v>378</v>
      </c>
      <c r="NH7" s="6" t="s">
        <v>376</v>
      </c>
      <c r="NI7" s="6" t="s">
        <v>377</v>
      </c>
      <c r="NJ7" s="46" t="s">
        <v>1269</v>
      </c>
      <c r="NK7" s="46" t="s">
        <v>1270</v>
      </c>
      <c r="NL7" s="46" t="s">
        <v>1271</v>
      </c>
      <c r="NM7" s="46" t="s">
        <v>1272</v>
      </c>
      <c r="NN7" s="46" t="s">
        <v>1273</v>
      </c>
      <c r="NO7" s="46" t="s">
        <v>1274</v>
      </c>
      <c r="NP7" s="46" t="s">
        <v>1275</v>
      </c>
      <c r="NQ7" s="46" t="s">
        <v>1276</v>
      </c>
      <c r="NR7" s="46" t="s">
        <v>1277</v>
      </c>
      <c r="NS7" s="46" t="s">
        <v>1278</v>
      </c>
      <c r="NT7" s="46" t="s">
        <v>1279</v>
      </c>
      <c r="NU7" s="46" t="s">
        <v>1280</v>
      </c>
      <c r="NV7" s="46" t="s">
        <v>1281</v>
      </c>
      <c r="NW7" s="46" t="s">
        <v>1282</v>
      </c>
      <c r="NX7" s="46" t="s">
        <v>1283</v>
      </c>
      <c r="NY7" s="46" t="s">
        <v>1284</v>
      </c>
      <c r="NZ7" s="46" t="s">
        <v>1285</v>
      </c>
      <c r="OA7" s="46" t="s">
        <v>1286</v>
      </c>
      <c r="OB7" s="46" t="s">
        <v>1287</v>
      </c>
      <c r="OC7" s="46" t="s">
        <v>1288</v>
      </c>
      <c r="OD7" s="46" t="s">
        <v>1289</v>
      </c>
      <c r="OE7" s="46" t="s">
        <v>1290</v>
      </c>
      <c r="OF7" s="46" t="s">
        <v>1291</v>
      </c>
      <c r="OG7" s="46" t="s">
        <v>1292</v>
      </c>
      <c r="OH7" s="46" t="s">
        <v>1293</v>
      </c>
      <c r="OI7" s="46" t="s">
        <v>1294</v>
      </c>
      <c r="OJ7" s="46" t="s">
        <v>1295</v>
      </c>
      <c r="OK7" s="46" t="s">
        <v>1296</v>
      </c>
      <c r="OL7" s="46" t="s">
        <v>1297</v>
      </c>
      <c r="OM7" s="46" t="s">
        <v>1298</v>
      </c>
      <c r="ON7" s="46" t="s">
        <v>1299</v>
      </c>
      <c r="OO7" s="46" t="s">
        <v>1300</v>
      </c>
      <c r="OP7" s="46" t="s">
        <v>1301</v>
      </c>
      <c r="OQ7" s="46" t="s">
        <v>1302</v>
      </c>
      <c r="OR7" s="46" t="s">
        <v>1303</v>
      </c>
      <c r="OS7" s="46" t="s">
        <v>1304</v>
      </c>
      <c r="OT7" s="46" t="s">
        <v>1305</v>
      </c>
      <c r="OU7" s="46" t="s">
        <v>1306</v>
      </c>
      <c r="OV7" s="46" t="s">
        <v>1307</v>
      </c>
      <c r="OW7" s="46" t="s">
        <v>1308</v>
      </c>
      <c r="OX7" s="46" t="s">
        <v>1309</v>
      </c>
      <c r="OY7" s="46" t="s">
        <v>1310</v>
      </c>
      <c r="OZ7" s="46" t="s">
        <v>1311</v>
      </c>
      <c r="PA7" s="46" t="s">
        <v>1312</v>
      </c>
      <c r="PB7" s="46" t="s">
        <v>1313</v>
      </c>
      <c r="PC7" s="46" t="s">
        <v>1314</v>
      </c>
      <c r="PD7" s="46" t="s">
        <v>1315</v>
      </c>
      <c r="PE7" s="46" t="s">
        <v>1316</v>
      </c>
      <c r="PF7" s="46" t="s">
        <v>1317</v>
      </c>
      <c r="PG7" s="46" t="s">
        <v>1318</v>
      </c>
      <c r="PH7" s="46" t="s">
        <v>1319</v>
      </c>
      <c r="PI7" s="46" t="s">
        <v>1320</v>
      </c>
      <c r="PJ7" s="46" t="s">
        <v>1321</v>
      </c>
      <c r="PK7" s="46" t="s">
        <v>1322</v>
      </c>
      <c r="PL7" s="46" t="s">
        <v>1323</v>
      </c>
      <c r="PM7" s="46" t="s">
        <v>1324</v>
      </c>
      <c r="PN7" s="6" t="s">
        <v>379</v>
      </c>
      <c r="PO7" s="6" t="s">
        <v>380</v>
      </c>
      <c r="PP7" s="6" t="s">
        <v>383</v>
      </c>
      <c r="PQ7" s="6" t="s">
        <v>381</v>
      </c>
      <c r="PR7" s="6" t="s">
        <v>382</v>
      </c>
      <c r="PS7" s="46" t="s">
        <v>1325</v>
      </c>
      <c r="PT7" s="46" t="s">
        <v>1326</v>
      </c>
      <c r="PU7" s="46" t="s">
        <v>1327</v>
      </c>
      <c r="PV7" s="46" t="s">
        <v>1328</v>
      </c>
      <c r="PW7" s="46" t="s">
        <v>1329</v>
      </c>
      <c r="PX7" s="46" t="s">
        <v>1330</v>
      </c>
      <c r="PY7" s="46" t="s">
        <v>1331</v>
      </c>
      <c r="PZ7" s="46" t="s">
        <v>1332</v>
      </c>
      <c r="QA7" s="46" t="s">
        <v>1333</v>
      </c>
      <c r="QB7" s="46" t="s">
        <v>1334</v>
      </c>
      <c r="QC7" s="46" t="s">
        <v>1335</v>
      </c>
      <c r="QD7" s="46" t="s">
        <v>1336</v>
      </c>
      <c r="QE7" s="46" t="s">
        <v>1337</v>
      </c>
      <c r="QF7" s="46" t="s">
        <v>1338</v>
      </c>
      <c r="QG7" s="46" t="s">
        <v>1339</v>
      </c>
      <c r="QH7" s="46" t="s">
        <v>1340</v>
      </c>
      <c r="QI7" s="46" t="s">
        <v>1341</v>
      </c>
      <c r="QJ7" s="46" t="s">
        <v>1342</v>
      </c>
      <c r="QK7" s="46" t="s">
        <v>1343</v>
      </c>
      <c r="QL7" s="46" t="s">
        <v>1344</v>
      </c>
      <c r="QM7" s="46" t="s">
        <v>1345</v>
      </c>
      <c r="QN7" s="46" t="s">
        <v>1346</v>
      </c>
      <c r="QO7" s="46" t="s">
        <v>1347</v>
      </c>
      <c r="QP7" s="46" t="s">
        <v>1348</v>
      </c>
      <c r="QQ7" s="46" t="s">
        <v>1349</v>
      </c>
      <c r="QR7" s="46" t="s">
        <v>1350</v>
      </c>
      <c r="QS7" s="46" t="s">
        <v>1351</v>
      </c>
      <c r="QT7" s="46" t="s">
        <v>1352</v>
      </c>
      <c r="QU7" s="46" t="s">
        <v>1353</v>
      </c>
      <c r="QV7" s="46" t="s">
        <v>1354</v>
      </c>
      <c r="QW7" s="46" t="s">
        <v>1355</v>
      </c>
      <c r="QX7" s="46" t="s">
        <v>1356</v>
      </c>
      <c r="QY7" s="46" t="s">
        <v>1357</v>
      </c>
      <c r="QZ7" s="46" t="s">
        <v>1358</v>
      </c>
      <c r="RA7" s="46" t="s">
        <v>1359</v>
      </c>
      <c r="RB7" s="46" t="s">
        <v>1360</v>
      </c>
      <c r="RC7" s="46" t="s">
        <v>1361</v>
      </c>
      <c r="RD7" s="46" t="s">
        <v>1362</v>
      </c>
      <c r="RE7" s="46" t="s">
        <v>1363</v>
      </c>
      <c r="RF7" s="46" t="s">
        <v>1364</v>
      </c>
      <c r="RG7" s="46" t="s">
        <v>1365</v>
      </c>
      <c r="RH7" s="46" t="s">
        <v>1366</v>
      </c>
      <c r="RI7" s="46" t="s">
        <v>1367</v>
      </c>
      <c r="RJ7" s="46" t="s">
        <v>1368</v>
      </c>
      <c r="RK7" s="46" t="s">
        <v>1369</v>
      </c>
      <c r="RL7" s="46" t="s">
        <v>1370</v>
      </c>
      <c r="RM7" s="46" t="s">
        <v>1371</v>
      </c>
      <c r="RN7" s="46" t="s">
        <v>1372</v>
      </c>
      <c r="RO7" s="46" t="s">
        <v>1373</v>
      </c>
      <c r="RP7" s="46" t="s">
        <v>1374</v>
      </c>
      <c r="RQ7" s="46" t="s">
        <v>1375</v>
      </c>
      <c r="RR7" s="46" t="s">
        <v>1376</v>
      </c>
      <c r="RS7" s="46" t="s">
        <v>1377</v>
      </c>
      <c r="RT7" s="46" t="s">
        <v>1378</v>
      </c>
      <c r="RU7" s="46" t="s">
        <v>1379</v>
      </c>
      <c r="RV7" s="46" t="s">
        <v>1380</v>
      </c>
      <c r="RW7" s="6" t="s">
        <v>384</v>
      </c>
      <c r="RX7" s="6" t="s">
        <v>385</v>
      </c>
      <c r="RY7" s="6" t="s">
        <v>388</v>
      </c>
      <c r="RZ7" s="6" t="s">
        <v>386</v>
      </c>
      <c r="SA7" s="6" t="s">
        <v>387</v>
      </c>
      <c r="SB7" s="46" t="s">
        <v>1381</v>
      </c>
      <c r="SC7" s="46" t="s">
        <v>1382</v>
      </c>
      <c r="SD7" s="46" t="s">
        <v>1383</v>
      </c>
      <c r="SE7" s="46" t="s">
        <v>1384</v>
      </c>
      <c r="SF7" s="46" t="s">
        <v>1385</v>
      </c>
      <c r="SG7" s="46" t="s">
        <v>1386</v>
      </c>
      <c r="SH7" s="46" t="s">
        <v>1387</v>
      </c>
      <c r="SI7" s="46" t="s">
        <v>1388</v>
      </c>
      <c r="SJ7" s="46" t="s">
        <v>1389</v>
      </c>
      <c r="SK7" s="46" t="s">
        <v>1390</v>
      </c>
      <c r="SL7" s="46" t="s">
        <v>1391</v>
      </c>
      <c r="SM7" s="46" t="s">
        <v>1392</v>
      </c>
      <c r="SN7" s="46" t="s">
        <v>1393</v>
      </c>
      <c r="SO7" s="46" t="s">
        <v>1394</v>
      </c>
      <c r="SP7" s="46" t="s">
        <v>1395</v>
      </c>
      <c r="SQ7" s="46" t="s">
        <v>1396</v>
      </c>
      <c r="SR7" s="46" t="s">
        <v>1397</v>
      </c>
      <c r="SS7" s="46" t="s">
        <v>1398</v>
      </c>
      <c r="ST7" s="46" t="s">
        <v>1399</v>
      </c>
      <c r="SU7" s="46" t="s">
        <v>1400</v>
      </c>
      <c r="SV7" s="46" t="s">
        <v>1401</v>
      </c>
      <c r="SW7" s="46" t="s">
        <v>1402</v>
      </c>
      <c r="SX7" s="46" t="s">
        <v>1403</v>
      </c>
      <c r="SY7" s="46" t="s">
        <v>1404</v>
      </c>
      <c r="SZ7" s="46" t="s">
        <v>1405</v>
      </c>
      <c r="TA7" s="46" t="s">
        <v>1406</v>
      </c>
      <c r="TB7" s="46" t="s">
        <v>1407</v>
      </c>
      <c r="TC7" s="46" t="s">
        <v>1408</v>
      </c>
      <c r="TD7" s="46" t="s">
        <v>1409</v>
      </c>
      <c r="TE7" s="46" t="s">
        <v>1410</v>
      </c>
      <c r="TF7" s="46" t="s">
        <v>1411</v>
      </c>
      <c r="TG7" s="46" t="s">
        <v>1412</v>
      </c>
      <c r="TH7" s="46" t="s">
        <v>1413</v>
      </c>
      <c r="TI7" s="46" t="s">
        <v>1414</v>
      </c>
      <c r="TJ7" s="46" t="s">
        <v>1415</v>
      </c>
      <c r="TK7" s="46" t="s">
        <v>1416</v>
      </c>
      <c r="TL7" s="46" t="s">
        <v>1417</v>
      </c>
      <c r="TM7" s="46" t="s">
        <v>1418</v>
      </c>
      <c r="TN7" s="46" t="s">
        <v>1419</v>
      </c>
      <c r="TO7" s="46" t="s">
        <v>1420</v>
      </c>
      <c r="TP7" s="46" t="s">
        <v>1421</v>
      </c>
      <c r="TQ7" s="46" t="s">
        <v>1422</v>
      </c>
      <c r="TR7" s="46" t="s">
        <v>1423</v>
      </c>
      <c r="TS7" s="46" t="s">
        <v>1424</v>
      </c>
      <c r="TT7" s="46" t="s">
        <v>1425</v>
      </c>
      <c r="TU7" s="46" t="s">
        <v>1426</v>
      </c>
      <c r="TV7" s="46" t="s">
        <v>1427</v>
      </c>
      <c r="TW7" s="46" t="s">
        <v>1428</v>
      </c>
      <c r="TX7" s="46" t="s">
        <v>1429</v>
      </c>
      <c r="TY7" s="46" t="s">
        <v>1430</v>
      </c>
      <c r="TZ7" s="46" t="s">
        <v>1431</v>
      </c>
      <c r="UA7" s="46" t="s">
        <v>1432</v>
      </c>
      <c r="UB7" s="46" t="s">
        <v>1433</v>
      </c>
      <c r="UC7" s="46" t="s">
        <v>1434</v>
      </c>
      <c r="UD7" s="46" t="s">
        <v>1435</v>
      </c>
      <c r="UE7" s="46" t="s">
        <v>1436</v>
      </c>
      <c r="UF7" s="6" t="s">
        <v>389</v>
      </c>
      <c r="UG7" s="6" t="s">
        <v>390</v>
      </c>
      <c r="UH7" s="6" t="s">
        <v>393</v>
      </c>
      <c r="UI7" s="6" t="s">
        <v>391</v>
      </c>
      <c r="UJ7" s="6" t="s">
        <v>392</v>
      </c>
      <c r="UK7" s="46" t="s">
        <v>1437</v>
      </c>
      <c r="UL7" s="46" t="s">
        <v>1438</v>
      </c>
      <c r="UM7" s="46" t="s">
        <v>1439</v>
      </c>
      <c r="UN7" s="46" t="s">
        <v>1440</v>
      </c>
      <c r="UO7" s="46" t="s">
        <v>1441</v>
      </c>
      <c r="UP7" s="46" t="s">
        <v>1442</v>
      </c>
      <c r="UQ7" s="46" t="s">
        <v>1443</v>
      </c>
      <c r="UR7" s="46" t="s">
        <v>1444</v>
      </c>
      <c r="US7" s="46" t="s">
        <v>1445</v>
      </c>
      <c r="UT7" s="46" t="s">
        <v>1446</v>
      </c>
      <c r="UU7" s="46" t="s">
        <v>1447</v>
      </c>
      <c r="UV7" s="46" t="s">
        <v>1448</v>
      </c>
      <c r="UW7" s="46" t="s">
        <v>1449</v>
      </c>
      <c r="UX7" s="46" t="s">
        <v>1450</v>
      </c>
      <c r="UY7" s="46" t="s">
        <v>1451</v>
      </c>
      <c r="UZ7" s="46" t="s">
        <v>1452</v>
      </c>
      <c r="VA7" s="46" t="s">
        <v>1453</v>
      </c>
      <c r="VB7" s="46" t="s">
        <v>1454</v>
      </c>
      <c r="VC7" s="46" t="s">
        <v>1455</v>
      </c>
      <c r="VD7" s="46" t="s">
        <v>1456</v>
      </c>
      <c r="VE7" s="46" t="s">
        <v>1457</v>
      </c>
      <c r="VF7" s="46" t="s">
        <v>1458</v>
      </c>
      <c r="VG7" s="46" t="s">
        <v>1459</v>
      </c>
      <c r="VH7" s="46" t="s">
        <v>1460</v>
      </c>
      <c r="VI7" s="46" t="s">
        <v>1461</v>
      </c>
      <c r="VJ7" s="46" t="s">
        <v>1462</v>
      </c>
      <c r="VK7" s="46" t="s">
        <v>1463</v>
      </c>
      <c r="VL7" s="46" t="s">
        <v>1464</v>
      </c>
      <c r="VM7" s="46" t="s">
        <v>1465</v>
      </c>
      <c r="VN7" s="46" t="s">
        <v>1466</v>
      </c>
      <c r="VO7" s="46" t="s">
        <v>1467</v>
      </c>
      <c r="VP7" s="46" t="s">
        <v>1468</v>
      </c>
      <c r="VQ7" s="46" t="s">
        <v>1469</v>
      </c>
      <c r="VR7" s="46" t="s">
        <v>1470</v>
      </c>
      <c r="VS7" s="46" t="s">
        <v>1471</v>
      </c>
      <c r="VT7" s="46" t="s">
        <v>1472</v>
      </c>
      <c r="VU7" s="46" t="s">
        <v>1473</v>
      </c>
      <c r="VV7" s="46" t="s">
        <v>1474</v>
      </c>
      <c r="VW7" s="46" t="s">
        <v>1475</v>
      </c>
      <c r="VX7" s="46" t="s">
        <v>1476</v>
      </c>
      <c r="VY7" s="46" t="s">
        <v>1477</v>
      </c>
      <c r="VZ7" s="46" t="s">
        <v>1478</v>
      </c>
      <c r="WA7" s="46" t="s">
        <v>1479</v>
      </c>
      <c r="WB7" s="46" t="s">
        <v>1480</v>
      </c>
      <c r="WC7" s="46" t="s">
        <v>1481</v>
      </c>
      <c r="WD7" s="46" t="s">
        <v>1482</v>
      </c>
      <c r="WE7" s="46" t="s">
        <v>1483</v>
      </c>
      <c r="WF7" s="46" t="s">
        <v>1484</v>
      </c>
      <c r="WG7" s="46" t="s">
        <v>1485</v>
      </c>
      <c r="WH7" s="46" t="s">
        <v>1486</v>
      </c>
      <c r="WI7" s="46" t="s">
        <v>1487</v>
      </c>
      <c r="WJ7" s="46" t="s">
        <v>1488</v>
      </c>
      <c r="WK7" s="46" t="s">
        <v>1489</v>
      </c>
      <c r="WL7" s="46" t="s">
        <v>1490</v>
      </c>
      <c r="WM7" s="46" t="s">
        <v>1491</v>
      </c>
      <c r="WN7" s="46" t="s">
        <v>1492</v>
      </c>
    </row>
    <row r="8" spans="1:672" s="50" customFormat="1" x14ac:dyDescent="0.15">
      <c r="A8" s="47" t="s">
        <v>1725</v>
      </c>
      <c r="B8" s="50" t="e">
        <f t="shared" ref="B8" ca="1" si="138">IF(B11="","",IF(INDIRECT(INDIRECT($A8) &amp; "!" &amp; INDIRECT("R"&amp; ROW()+3 &amp; "C"&amp; COLUMN(), FALSE ))="", IF(B10="", "", "未入力"),INDIRECT(INDIRECT($A8) &amp; "!" &amp; INDIRECT("R"&amp; ROW()+3 &amp; "C"&amp; COLUMN(), FALSE ))))</f>
        <v>#REF!</v>
      </c>
      <c r="C8" s="36" t="str">
        <f ca="1">IF(C11="","",IF(INDIRECT(INDIRECT(#REF!) &amp; "!" &amp; INDIRECT("R"&amp; ROW()+3 &amp; "C"&amp; COLUMN(), FALSE ))="", IF(C10="", "", "未入力"),INDIRECT(INDIRECT(#REF!) &amp; "!" &amp; INDIRECT("R"&amp; ROW()+3 &amp; "C"&amp; COLUMN(), FALSE ))))</f>
        <v/>
      </c>
      <c r="D8" s="36" t="str">
        <f ca="1">IF(D11="","",IF(INDIRECT(INDIRECT(#REF!) &amp; "!" &amp; INDIRECT("R"&amp; ROW()+3 &amp; "C"&amp; COLUMN(), FALSE ))="", IF(D10="", "", "未入力"),INDIRECT(INDIRECT(#REF!) &amp; "!" &amp; INDIRECT("R"&amp; ROW()+3 &amp; "C"&amp; COLUMN(), FALSE ))))</f>
        <v/>
      </c>
      <c r="E8" s="36" t="str">
        <f ca="1">IF(E11="","",IF(INDIRECT(INDIRECT(#REF!) &amp; "!" &amp; INDIRECT("R"&amp; ROW()+3 &amp; "C"&amp; COLUMN(), FALSE ))="", IF(E10="", "", "未入力"),INDIRECT(INDIRECT(#REF!) &amp; "!" &amp; INDIRECT("R"&amp; ROW()+3 &amp; "C"&amp; COLUMN(), FALSE ))))</f>
        <v/>
      </c>
      <c r="F8" s="36" t="str">
        <f ca="1">IF(F11="","",IF(INDIRECT(INDIRECT(#REF!) &amp; "!" &amp; INDIRECT("R"&amp; ROW()+3 &amp; "C"&amp; COLUMN(), FALSE ))="", IF(F10="", "", "未入力"),INDIRECT(INDIRECT(#REF!) &amp; "!" &amp; INDIRECT("R"&amp; ROW()+3 &amp; "C"&amp; COLUMN(), FALSE ))))</f>
        <v/>
      </c>
      <c r="G8" s="36" t="str">
        <f ca="1">IF(G11="","",IF(INDIRECT(INDIRECT(#REF!) &amp; "!" &amp; INDIRECT("R"&amp; ROW()+3 &amp; "C"&amp; COLUMN(), FALSE ))="", IF(G10="", "", "未入力"),INDIRECT(INDIRECT(#REF!) &amp; "!" &amp; INDIRECT("R"&amp; ROW()+3 &amp; "C"&amp; COLUMN(), FALSE ))))</f>
        <v/>
      </c>
      <c r="H8" s="50" t="str">
        <f t="shared" ref="H8:AU8" ca="1" si="139">IF(H11="","",IF(INDIRECT(INDIRECT($A8) &amp; "!" &amp; INDIRECT("R"&amp; ROW()+3 &amp; "C"&amp; COLUMN(), FALSE ))="", IF(H10="", "", "未入力"),INDIRECT(INDIRECT($A8) &amp; "!" &amp; INDIRECT("R"&amp; ROW()+3 &amp; "C"&amp; COLUMN(), FALSE ))))</f>
        <v/>
      </c>
      <c r="I8" s="50" t="str">
        <f t="shared" ca="1" si="139"/>
        <v/>
      </c>
      <c r="J8" s="50" t="str">
        <f t="shared" ca="1" si="139"/>
        <v/>
      </c>
      <c r="K8" s="50" t="str">
        <f t="shared" ca="1" si="139"/>
        <v/>
      </c>
      <c r="L8" s="50" t="str">
        <f t="shared" ca="1" si="139"/>
        <v/>
      </c>
      <c r="M8" s="50" t="str">
        <f t="shared" ca="1" si="139"/>
        <v/>
      </c>
      <c r="N8" s="50" t="str">
        <f t="shared" ca="1" si="139"/>
        <v/>
      </c>
      <c r="O8" s="50" t="str">
        <f t="shared" ca="1" si="139"/>
        <v/>
      </c>
      <c r="P8" s="50" t="str">
        <f t="shared" ca="1" si="139"/>
        <v/>
      </c>
      <c r="Q8" s="50" t="str">
        <f t="shared" ca="1" si="139"/>
        <v/>
      </c>
      <c r="R8" s="50" t="str">
        <f t="shared" ca="1" si="139"/>
        <v/>
      </c>
      <c r="S8" s="50" t="str">
        <f t="shared" ca="1" si="139"/>
        <v/>
      </c>
      <c r="T8" s="50" t="str">
        <f t="shared" ca="1" si="139"/>
        <v/>
      </c>
      <c r="U8" s="50" t="str">
        <f t="shared" ca="1" si="139"/>
        <v/>
      </c>
      <c r="V8" s="50" t="str">
        <f t="shared" ca="1" si="139"/>
        <v/>
      </c>
      <c r="W8" s="50" t="str">
        <f t="shared" ca="1" si="139"/>
        <v/>
      </c>
      <c r="X8" s="50" t="str">
        <f t="shared" ca="1" si="139"/>
        <v/>
      </c>
      <c r="Y8" s="50" t="str">
        <f t="shared" ca="1" si="139"/>
        <v/>
      </c>
      <c r="Z8" s="50" t="str">
        <f t="shared" ca="1" si="139"/>
        <v/>
      </c>
      <c r="AA8" s="50" t="str">
        <f t="shared" ca="1" si="139"/>
        <v/>
      </c>
      <c r="AB8" s="50" t="str">
        <f t="shared" ca="1" si="139"/>
        <v/>
      </c>
      <c r="AC8" s="50" t="str">
        <f t="shared" ca="1" si="139"/>
        <v/>
      </c>
      <c r="AD8" s="50" t="str">
        <f t="shared" ca="1" si="139"/>
        <v/>
      </c>
      <c r="AE8" s="50" t="str">
        <f t="shared" ca="1" si="139"/>
        <v/>
      </c>
      <c r="AF8" s="50" t="str">
        <f t="shared" ca="1" si="139"/>
        <v/>
      </c>
      <c r="AG8" s="50" t="str">
        <f t="shared" ca="1" si="139"/>
        <v/>
      </c>
      <c r="AH8" s="50" t="str">
        <f t="shared" ca="1" si="139"/>
        <v/>
      </c>
      <c r="AI8" s="50" t="str">
        <f t="shared" ca="1" si="139"/>
        <v/>
      </c>
      <c r="AJ8" s="50" t="str">
        <f t="shared" ca="1" si="139"/>
        <v/>
      </c>
      <c r="AK8" s="50" t="str">
        <f t="shared" ca="1" si="139"/>
        <v/>
      </c>
      <c r="AL8" s="50" t="str">
        <f t="shared" ca="1" si="139"/>
        <v/>
      </c>
      <c r="AM8" s="50" t="str">
        <f t="shared" ca="1" si="139"/>
        <v/>
      </c>
      <c r="AN8" s="50" t="str">
        <f t="shared" ca="1" si="139"/>
        <v/>
      </c>
      <c r="AO8" s="50" t="str">
        <f t="shared" ca="1" si="139"/>
        <v/>
      </c>
      <c r="AP8" s="50" t="str">
        <f t="shared" ca="1" si="139"/>
        <v/>
      </c>
      <c r="AQ8" s="50" t="str">
        <f t="shared" ca="1" si="139"/>
        <v/>
      </c>
      <c r="AR8" s="50" t="str">
        <f t="shared" ca="1" si="139"/>
        <v/>
      </c>
      <c r="AS8" s="50" t="str">
        <f t="shared" ca="1" si="139"/>
        <v/>
      </c>
      <c r="AT8" s="50" t="str">
        <f t="shared" ca="1" si="139"/>
        <v/>
      </c>
      <c r="AU8" s="50" t="str">
        <f t="shared" ca="1" si="139"/>
        <v/>
      </c>
      <c r="AV8" s="50" t="str">
        <f t="shared" ref="AV8:DD8" ca="1" si="140">IF(AV11="","",IF(INDIRECT(INDIRECT($A8) &amp; "!" &amp; INDIRECT("R"&amp; ROW()+3 &amp; "C"&amp; COLUMN(), FALSE ))="", IF(AV10="", "", "未入力"),INDIRECT(INDIRECT($A8) &amp; "!" &amp; INDIRECT("R"&amp; ROW()+3 &amp; "C"&amp; COLUMN(), FALSE ))))</f>
        <v/>
      </c>
      <c r="AW8" s="50" t="str">
        <f t="shared" ca="1" si="140"/>
        <v/>
      </c>
      <c r="AX8" s="50" t="str">
        <f t="shared" ca="1" si="140"/>
        <v/>
      </c>
      <c r="AY8" s="50" t="str">
        <f t="shared" ca="1" si="140"/>
        <v/>
      </c>
      <c r="AZ8" s="50" t="str">
        <f t="shared" ca="1" si="140"/>
        <v/>
      </c>
      <c r="BA8" s="50" t="str">
        <f t="shared" ca="1" si="140"/>
        <v/>
      </c>
      <c r="BB8" s="50" t="str">
        <f t="shared" ca="1" si="140"/>
        <v/>
      </c>
      <c r="BC8" s="50" t="str">
        <f t="shared" ca="1" si="140"/>
        <v/>
      </c>
      <c r="BD8" s="50" t="str">
        <f t="shared" ca="1" si="140"/>
        <v/>
      </c>
      <c r="BE8" s="50" t="str">
        <f t="shared" ca="1" si="140"/>
        <v/>
      </c>
      <c r="BF8" s="50" t="str">
        <f t="shared" ca="1" si="140"/>
        <v/>
      </c>
      <c r="BG8" s="50" t="str">
        <f t="shared" ca="1" si="140"/>
        <v/>
      </c>
      <c r="BH8" s="50" t="str">
        <f t="shared" ca="1" si="140"/>
        <v/>
      </c>
      <c r="BI8" s="50" t="str">
        <f t="shared" ca="1" si="140"/>
        <v/>
      </c>
      <c r="BJ8" s="50" t="str">
        <f t="shared" ca="1" si="140"/>
        <v/>
      </c>
      <c r="BK8" s="50" t="str">
        <f t="shared" ca="1" si="140"/>
        <v/>
      </c>
      <c r="BL8" s="36" t="str">
        <f ca="1">IF(BL11="","",IF(INDIRECT(INDIRECT(#REF!) &amp; "!" &amp; INDIRECT("R"&amp; ROW()+3 &amp; "C"&amp; COLUMN(), FALSE ))="", IF(BL10="", "", "未入力"),INDIRECT(INDIRECT(#REF!) &amp; "!" &amp; INDIRECT("R"&amp; ROW()+3 &amp; "C"&amp; COLUMN(), FALSE ))))</f>
        <v/>
      </c>
      <c r="BM8" s="36" t="str">
        <f ca="1">IF(BM11="","",IF(INDIRECT(INDIRECT(#REF!) &amp; "!" &amp; INDIRECT("R"&amp; ROW()+3 &amp; "C"&amp; COLUMN(), FALSE ))="", IF(BM10="", "", "未入力"),INDIRECT(INDIRECT(#REF!) &amp; "!" &amp; INDIRECT("R"&amp; ROW()+3 &amp; "C"&amp; COLUMN(), FALSE ))))</f>
        <v/>
      </c>
      <c r="BN8" s="36" t="str">
        <f ca="1">IF(BN11="","",IF(INDIRECT(INDIRECT(#REF!) &amp; "!" &amp; INDIRECT("R"&amp; ROW()+3 &amp; "C"&amp; COLUMN(), FALSE ))="", IF(BN10="", "", "未入力"),INDIRECT(INDIRECT(#REF!) &amp; "!" &amp; INDIRECT("R"&amp; ROW()+3 &amp; "C"&amp; COLUMN(), FALSE ))))</f>
        <v/>
      </c>
      <c r="BO8" s="36" t="str">
        <f ca="1">IF(BO11="","",IF(INDIRECT(INDIRECT(#REF!) &amp; "!" &amp; INDIRECT("R"&amp; ROW()+3 &amp; "C"&amp; COLUMN(), FALSE ))="", IF(BO10="", "", "未入力"),INDIRECT(INDIRECT(#REF!) &amp; "!" &amp; INDIRECT("R"&amp; ROW()+3 &amp; "C"&amp; COLUMN(), FALSE ))))</f>
        <v/>
      </c>
      <c r="BP8" s="36" t="str">
        <f ca="1">IF(BP11="","",IF(INDIRECT(INDIRECT(#REF!) &amp; "!" &amp; INDIRECT("R"&amp; ROW()+3 &amp; "C"&amp; COLUMN(), FALSE ))="", IF(BP10="", "", "未入力"),INDIRECT(INDIRECT(#REF!) &amp; "!" &amp; INDIRECT("R"&amp; ROW()+3 &amp; "C"&amp; COLUMN(), FALSE ))))</f>
        <v/>
      </c>
      <c r="BQ8" s="50" t="str">
        <f t="shared" ca="1" si="140"/>
        <v/>
      </c>
      <c r="BR8" s="50" t="str">
        <f t="shared" ca="1" si="140"/>
        <v/>
      </c>
      <c r="BS8" s="50" t="str">
        <f t="shared" ca="1" si="140"/>
        <v/>
      </c>
      <c r="BT8" s="50" t="str">
        <f t="shared" ca="1" si="140"/>
        <v/>
      </c>
      <c r="BU8" s="50" t="str">
        <f t="shared" ca="1" si="140"/>
        <v/>
      </c>
      <c r="BV8" s="50" t="str">
        <f t="shared" ca="1" si="140"/>
        <v/>
      </c>
      <c r="BW8" s="50" t="str">
        <f t="shared" ca="1" si="140"/>
        <v/>
      </c>
      <c r="BX8" s="50" t="str">
        <f t="shared" ca="1" si="140"/>
        <v/>
      </c>
      <c r="BY8" s="50" t="str">
        <f t="shared" ca="1" si="140"/>
        <v/>
      </c>
      <c r="BZ8" s="50" t="str">
        <f t="shared" ca="1" si="140"/>
        <v/>
      </c>
      <c r="CA8" s="50" t="str">
        <f t="shared" ca="1" si="140"/>
        <v/>
      </c>
      <c r="CB8" s="50" t="str">
        <f t="shared" ca="1" si="140"/>
        <v/>
      </c>
      <c r="CC8" s="50" t="str">
        <f t="shared" ca="1" si="140"/>
        <v/>
      </c>
      <c r="CD8" s="50" t="str">
        <f t="shared" ca="1" si="140"/>
        <v/>
      </c>
      <c r="CE8" s="50" t="str">
        <f t="shared" ca="1" si="140"/>
        <v/>
      </c>
      <c r="CF8" s="50" t="str">
        <f t="shared" ca="1" si="140"/>
        <v/>
      </c>
      <c r="CG8" s="50" t="str">
        <f t="shared" ca="1" si="140"/>
        <v/>
      </c>
      <c r="CH8" s="50" t="str">
        <f t="shared" ca="1" si="140"/>
        <v/>
      </c>
      <c r="CI8" s="50" t="str">
        <f t="shared" ca="1" si="140"/>
        <v/>
      </c>
      <c r="CJ8" s="50" t="str">
        <f t="shared" ca="1" si="140"/>
        <v/>
      </c>
      <c r="CK8" s="50" t="str">
        <f t="shared" ca="1" si="140"/>
        <v/>
      </c>
      <c r="CL8" s="50" t="str">
        <f t="shared" ca="1" si="140"/>
        <v/>
      </c>
      <c r="CM8" s="50" t="str">
        <f t="shared" ca="1" si="140"/>
        <v/>
      </c>
      <c r="CN8" s="50" t="str">
        <f t="shared" ca="1" si="140"/>
        <v/>
      </c>
      <c r="CO8" s="50" t="str">
        <f t="shared" ca="1" si="140"/>
        <v/>
      </c>
      <c r="CP8" s="50" t="str">
        <f t="shared" ca="1" si="140"/>
        <v/>
      </c>
      <c r="CQ8" s="50" t="str">
        <f t="shared" ca="1" si="140"/>
        <v/>
      </c>
      <c r="CR8" s="50" t="str">
        <f t="shared" ca="1" si="140"/>
        <v/>
      </c>
      <c r="CS8" s="50" t="str">
        <f t="shared" ca="1" si="140"/>
        <v/>
      </c>
      <c r="CT8" s="50" t="str">
        <f t="shared" ca="1" si="140"/>
        <v/>
      </c>
      <c r="CU8" s="50" t="str">
        <f t="shared" ca="1" si="140"/>
        <v/>
      </c>
      <c r="CV8" s="50" t="str">
        <f t="shared" ca="1" si="140"/>
        <v/>
      </c>
      <c r="CW8" s="50" t="str">
        <f t="shared" ca="1" si="140"/>
        <v/>
      </c>
      <c r="CX8" s="50" t="str">
        <f t="shared" ca="1" si="140"/>
        <v/>
      </c>
      <c r="CY8" s="50" t="str">
        <f t="shared" ca="1" si="140"/>
        <v/>
      </c>
      <c r="CZ8" s="50" t="str">
        <f t="shared" ca="1" si="140"/>
        <v/>
      </c>
      <c r="DA8" s="50" t="str">
        <f t="shared" ca="1" si="140"/>
        <v/>
      </c>
      <c r="DB8" s="50" t="str">
        <f t="shared" ca="1" si="140"/>
        <v/>
      </c>
      <c r="DC8" s="50" t="str">
        <f t="shared" ca="1" si="140"/>
        <v/>
      </c>
      <c r="DD8" s="50" t="str">
        <f t="shared" ca="1" si="140"/>
        <v/>
      </c>
      <c r="DE8" s="50" t="str">
        <f t="shared" ref="DE8:FU8" ca="1" si="141">IF(DE11="","",IF(INDIRECT(INDIRECT($A8) &amp; "!" &amp; INDIRECT("R"&amp; ROW()+3 &amp; "C"&amp; COLUMN(), FALSE ))="", IF(DE10="", "", "未入力"),INDIRECT(INDIRECT($A8) &amp; "!" &amp; INDIRECT("R"&amp; ROW()+3 &amp; "C"&amp; COLUMN(), FALSE ))))</f>
        <v/>
      </c>
      <c r="DF8" s="50" t="str">
        <f t="shared" ca="1" si="141"/>
        <v/>
      </c>
      <c r="DG8" s="50" t="str">
        <f t="shared" ca="1" si="141"/>
        <v/>
      </c>
      <c r="DH8" s="50" t="str">
        <f t="shared" ca="1" si="141"/>
        <v/>
      </c>
      <c r="DI8" s="50" t="str">
        <f t="shared" ca="1" si="141"/>
        <v/>
      </c>
      <c r="DJ8" s="50" t="str">
        <f t="shared" ca="1" si="141"/>
        <v/>
      </c>
      <c r="DK8" s="50" t="str">
        <f t="shared" ca="1" si="141"/>
        <v/>
      </c>
      <c r="DL8" s="50" t="str">
        <f t="shared" ca="1" si="141"/>
        <v/>
      </c>
      <c r="DM8" s="50" t="str">
        <f t="shared" ca="1" si="141"/>
        <v/>
      </c>
      <c r="DN8" s="50" t="str">
        <f t="shared" ca="1" si="141"/>
        <v/>
      </c>
      <c r="DO8" s="50" t="str">
        <f t="shared" ca="1" si="141"/>
        <v/>
      </c>
      <c r="DP8" s="50" t="str">
        <f t="shared" ca="1" si="141"/>
        <v/>
      </c>
      <c r="DQ8" s="50" t="str">
        <f t="shared" ca="1" si="141"/>
        <v/>
      </c>
      <c r="DR8" s="50" t="str">
        <f t="shared" ca="1" si="141"/>
        <v/>
      </c>
      <c r="DS8" s="50" t="str">
        <f t="shared" ca="1" si="141"/>
        <v/>
      </c>
      <c r="DT8" s="50" t="str">
        <f t="shared" ca="1" si="141"/>
        <v/>
      </c>
      <c r="DU8" s="36" t="str">
        <f ca="1">IF(DU11="","",IF(INDIRECT(INDIRECT($A8) &amp; "!" &amp; INDIRECT("R"&amp; ROW()+3 &amp; "C"&amp; COLUMN(), FALSE ))="", IF(DU10="", "", "未入力"),INDIRECT(INDIRECT($A8) &amp; "!" &amp; INDIRECT("R"&amp; ROW()+3 &amp; "C"&amp; COLUMN(), FALSE ))))</f>
        <v/>
      </c>
      <c r="DV8" s="36" t="str">
        <f ca="1">IF(DV11="","",IF(INDIRECT(INDIRECT($A8) &amp; "!" &amp; INDIRECT("R"&amp; ROW()+3 &amp; "C"&amp; COLUMN(), FALSE ))="", IF(DV10="", "", "未入力"),INDIRECT(INDIRECT($A8) &amp; "!" &amp; INDIRECT("R"&amp; ROW()+3 &amp; "C"&amp; COLUMN(), FALSE ))))</f>
        <v/>
      </c>
      <c r="DW8" s="36" t="str">
        <f ca="1">IF(DW11="","",IF(INDIRECT(INDIRECT($A8) &amp; "!" &amp; INDIRECT("R"&amp; ROW()+3 &amp; "C"&amp; COLUMN(), FALSE ))="", IF(DW10="", "", "未入力"),INDIRECT(INDIRECT($A8) &amp; "!" &amp; INDIRECT("R"&amp; ROW()+3 &amp; "C"&amp; COLUMN(), FALSE ))))</f>
        <v/>
      </c>
      <c r="DX8" s="36" t="str">
        <f ca="1">IF(DX11="","",IF(INDIRECT(INDIRECT($A8) &amp; "!" &amp; INDIRECT("R"&amp; ROW()+3 &amp; "C"&amp; COLUMN(), FALSE ))="", IF(DX10="", "", "未入力"),INDIRECT(INDIRECT($A8) &amp; "!" &amp; INDIRECT("R"&amp; ROW()+3 &amp; "C"&amp; COLUMN(), FALSE ))))</f>
        <v/>
      </c>
      <c r="DY8" s="36" t="str">
        <f ca="1">IF(DY11="","",IF(INDIRECT(INDIRECT($A8) &amp; "!" &amp; INDIRECT("R"&amp; ROW()+3 &amp; "C"&amp; COLUMN(), FALSE ))="", IF(DY10="", "", "未入力"),INDIRECT(INDIRECT($A8) &amp; "!" &amp; INDIRECT("R"&amp; ROW()+3 &amp; "C"&amp; COLUMN(), FALSE ))))</f>
        <v/>
      </c>
      <c r="DZ8" s="50" t="str">
        <f t="shared" ca="1" si="141"/>
        <v/>
      </c>
      <c r="EA8" s="50" t="str">
        <f t="shared" ca="1" si="141"/>
        <v/>
      </c>
      <c r="EB8" s="50" t="str">
        <f t="shared" ca="1" si="141"/>
        <v/>
      </c>
      <c r="EC8" s="50" t="str">
        <f t="shared" ca="1" si="141"/>
        <v/>
      </c>
      <c r="ED8" s="50" t="str">
        <f t="shared" ca="1" si="141"/>
        <v/>
      </c>
      <c r="EE8" s="50" t="str">
        <f t="shared" ca="1" si="141"/>
        <v/>
      </c>
      <c r="EF8" s="50" t="str">
        <f t="shared" ca="1" si="141"/>
        <v/>
      </c>
      <c r="EG8" s="50" t="str">
        <f t="shared" ca="1" si="141"/>
        <v/>
      </c>
      <c r="EH8" s="50" t="str">
        <f t="shared" ca="1" si="141"/>
        <v/>
      </c>
      <c r="EI8" s="50" t="str">
        <f t="shared" ca="1" si="141"/>
        <v/>
      </c>
      <c r="EJ8" s="50" t="str">
        <f t="shared" ca="1" si="141"/>
        <v/>
      </c>
      <c r="EK8" s="50" t="str">
        <f t="shared" ca="1" si="141"/>
        <v/>
      </c>
      <c r="EL8" s="50" t="str">
        <f t="shared" ca="1" si="141"/>
        <v/>
      </c>
      <c r="EM8" s="50" t="str">
        <f t="shared" ca="1" si="141"/>
        <v/>
      </c>
      <c r="EN8" s="50" t="str">
        <f t="shared" ca="1" si="141"/>
        <v/>
      </c>
      <c r="EO8" s="50" t="str">
        <f t="shared" ca="1" si="141"/>
        <v/>
      </c>
      <c r="EP8" s="50" t="str">
        <f t="shared" ca="1" si="141"/>
        <v/>
      </c>
      <c r="EQ8" s="50" t="str">
        <f t="shared" ca="1" si="141"/>
        <v/>
      </c>
      <c r="ER8" s="50" t="str">
        <f t="shared" ca="1" si="141"/>
        <v/>
      </c>
      <c r="ES8" s="50" t="str">
        <f t="shared" ca="1" si="141"/>
        <v/>
      </c>
      <c r="ET8" s="50" t="str">
        <f t="shared" ca="1" si="141"/>
        <v/>
      </c>
      <c r="EU8" s="50" t="str">
        <f t="shared" ca="1" si="141"/>
        <v/>
      </c>
      <c r="EV8" s="50" t="str">
        <f t="shared" ca="1" si="141"/>
        <v/>
      </c>
      <c r="EW8" s="50" t="str">
        <f t="shared" ca="1" si="141"/>
        <v/>
      </c>
      <c r="EX8" s="50" t="str">
        <f t="shared" ca="1" si="141"/>
        <v/>
      </c>
      <c r="EY8" s="50" t="str">
        <f t="shared" ca="1" si="141"/>
        <v/>
      </c>
      <c r="EZ8" s="50" t="str">
        <f t="shared" ca="1" si="141"/>
        <v/>
      </c>
      <c r="FA8" s="50" t="str">
        <f t="shared" ca="1" si="141"/>
        <v/>
      </c>
      <c r="FB8" s="50" t="str">
        <f t="shared" ca="1" si="141"/>
        <v/>
      </c>
      <c r="FC8" s="50" t="str">
        <f t="shared" ca="1" si="141"/>
        <v/>
      </c>
      <c r="FD8" s="50" t="str">
        <f t="shared" ca="1" si="141"/>
        <v/>
      </c>
      <c r="FE8" s="50" t="str">
        <f t="shared" ca="1" si="141"/>
        <v/>
      </c>
      <c r="FF8" s="50" t="str">
        <f t="shared" ca="1" si="141"/>
        <v/>
      </c>
      <c r="FG8" s="50" t="str">
        <f t="shared" ca="1" si="141"/>
        <v/>
      </c>
      <c r="FH8" s="50" t="str">
        <f t="shared" ca="1" si="141"/>
        <v/>
      </c>
      <c r="FI8" s="50" t="str">
        <f t="shared" ca="1" si="141"/>
        <v/>
      </c>
      <c r="FJ8" s="50" t="str">
        <f t="shared" ca="1" si="141"/>
        <v/>
      </c>
      <c r="FK8" s="50" t="str">
        <f t="shared" ca="1" si="141"/>
        <v/>
      </c>
      <c r="FL8" s="50" t="str">
        <f t="shared" ca="1" si="141"/>
        <v/>
      </c>
      <c r="FM8" s="50" t="str">
        <f t="shared" ca="1" si="141"/>
        <v/>
      </c>
      <c r="FN8" s="50" t="str">
        <f t="shared" ca="1" si="141"/>
        <v/>
      </c>
      <c r="FO8" s="50" t="str">
        <f t="shared" ca="1" si="141"/>
        <v/>
      </c>
      <c r="FP8" s="50" t="str">
        <f t="shared" ca="1" si="141"/>
        <v/>
      </c>
      <c r="FQ8" s="50" t="str">
        <f t="shared" ca="1" si="141"/>
        <v/>
      </c>
      <c r="FR8" s="50" t="str">
        <f t="shared" ca="1" si="141"/>
        <v/>
      </c>
      <c r="FS8" s="50" t="str">
        <f t="shared" ca="1" si="141"/>
        <v/>
      </c>
      <c r="FT8" s="50" t="str">
        <f t="shared" ca="1" si="141"/>
        <v/>
      </c>
      <c r="FU8" s="50" t="str">
        <f t="shared" ca="1" si="141"/>
        <v/>
      </c>
      <c r="FV8" s="50" t="str">
        <f t="shared" ref="FV8:IL8" ca="1" si="142">IF(FV11="","",IF(INDIRECT(INDIRECT($A8) &amp; "!" &amp; INDIRECT("R"&amp; ROW()+3 &amp; "C"&amp; COLUMN(), FALSE ))="", IF(FV10="", "", "未入力"),INDIRECT(INDIRECT($A8) &amp; "!" &amp; INDIRECT("R"&amp; ROW()+3 &amp; "C"&amp; COLUMN(), FALSE ))))</f>
        <v/>
      </c>
      <c r="FW8" s="50" t="str">
        <f t="shared" ca="1" si="142"/>
        <v/>
      </c>
      <c r="FX8" s="50" t="str">
        <f t="shared" ca="1" si="142"/>
        <v/>
      </c>
      <c r="FY8" s="50" t="str">
        <f t="shared" ca="1" si="142"/>
        <v/>
      </c>
      <c r="FZ8" s="50" t="str">
        <f t="shared" ca="1" si="142"/>
        <v/>
      </c>
      <c r="GA8" s="50" t="str">
        <f t="shared" ca="1" si="142"/>
        <v/>
      </c>
      <c r="GB8" s="50" t="str">
        <f t="shared" ca="1" si="142"/>
        <v/>
      </c>
      <c r="GC8" s="50" t="str">
        <f t="shared" ca="1" si="142"/>
        <v/>
      </c>
      <c r="GD8" s="36" t="str">
        <f ca="1">IF(GD11="","",IF(INDIRECT(INDIRECT($A8) &amp; "!" &amp; INDIRECT("R"&amp; ROW()+3 &amp; "C"&amp; COLUMN(), FALSE ))="", IF(GD10="", "", "未入力"),INDIRECT(INDIRECT($A8) &amp; "!" &amp; INDIRECT("R"&amp; ROW()+3 &amp; "C"&amp; COLUMN(), FALSE ))))</f>
        <v/>
      </c>
      <c r="GE8" s="36" t="str">
        <f ca="1">IF(GE11="","",IF(INDIRECT(INDIRECT($A8) &amp; "!" &amp; INDIRECT("R"&amp; ROW()+3 &amp; "C"&amp; COLUMN(), FALSE ))="", IF(GE10="", "", "未入力"),INDIRECT(INDIRECT($A8) &amp; "!" &amp; INDIRECT("R"&amp; ROW()+3 &amp; "C"&amp; COLUMN(), FALSE ))))</f>
        <v/>
      </c>
      <c r="GF8" s="36" t="str">
        <f ca="1">IF(GF11="","",IF(INDIRECT(INDIRECT($A8) &amp; "!" &amp; INDIRECT("R"&amp; ROW()+3 &amp; "C"&amp; COLUMN(), FALSE ))="", IF(GF10="", "", "未入力"),INDIRECT(INDIRECT($A8) &amp; "!" &amp; INDIRECT("R"&amp; ROW()+3 &amp; "C"&amp; COLUMN(), FALSE ))))</f>
        <v/>
      </c>
      <c r="GG8" s="36" t="str">
        <f ca="1">IF(GG11="","",IF(INDIRECT(INDIRECT($A8) &amp; "!" &amp; INDIRECT("R"&amp; ROW()+3 &amp; "C"&amp; COLUMN(), FALSE ))="", IF(GG10="", "", "未入力"),INDIRECT(INDIRECT($A8) &amp; "!" &amp; INDIRECT("R"&amp; ROW()+3 &amp; "C"&amp; COLUMN(), FALSE ))))</f>
        <v/>
      </c>
      <c r="GH8" s="36" t="str">
        <f ca="1">IF(GH11="","",IF(INDIRECT(INDIRECT($A8) &amp; "!" &amp; INDIRECT("R"&amp; ROW()+3 &amp; "C"&amp; COLUMN(), FALSE ))="", IF(GH10="", "", "未入力"),INDIRECT(INDIRECT($A8) &amp; "!" &amp; INDIRECT("R"&amp; ROW()+3 &amp; "C"&amp; COLUMN(), FALSE ))))</f>
        <v/>
      </c>
      <c r="GI8" s="50" t="str">
        <f t="shared" ca="1" si="142"/>
        <v/>
      </c>
      <c r="GJ8" s="50" t="str">
        <f t="shared" ca="1" si="142"/>
        <v/>
      </c>
      <c r="GK8" s="50" t="str">
        <f t="shared" ca="1" si="142"/>
        <v/>
      </c>
      <c r="GL8" s="50" t="str">
        <f t="shared" ca="1" si="142"/>
        <v/>
      </c>
      <c r="GM8" s="50" t="str">
        <f t="shared" ca="1" si="142"/>
        <v/>
      </c>
      <c r="GN8" s="50" t="str">
        <f t="shared" ca="1" si="142"/>
        <v/>
      </c>
      <c r="GO8" s="50" t="str">
        <f t="shared" ca="1" si="142"/>
        <v/>
      </c>
      <c r="GP8" s="50" t="str">
        <f t="shared" ca="1" si="142"/>
        <v/>
      </c>
      <c r="GQ8" s="50" t="str">
        <f t="shared" ca="1" si="142"/>
        <v/>
      </c>
      <c r="GR8" s="50" t="str">
        <f t="shared" ca="1" si="142"/>
        <v/>
      </c>
      <c r="GS8" s="50" t="str">
        <f t="shared" ca="1" si="142"/>
        <v/>
      </c>
      <c r="GT8" s="50" t="str">
        <f t="shared" ca="1" si="142"/>
        <v/>
      </c>
      <c r="GU8" s="50" t="str">
        <f t="shared" ca="1" si="142"/>
        <v/>
      </c>
      <c r="GV8" s="50" t="str">
        <f t="shared" ca="1" si="142"/>
        <v/>
      </c>
      <c r="GW8" s="50" t="str">
        <f t="shared" ca="1" si="142"/>
        <v/>
      </c>
      <c r="GX8" s="50" t="str">
        <f t="shared" ca="1" si="142"/>
        <v/>
      </c>
      <c r="GY8" s="50" t="str">
        <f t="shared" ca="1" si="142"/>
        <v/>
      </c>
      <c r="GZ8" s="50" t="str">
        <f t="shared" ca="1" si="142"/>
        <v/>
      </c>
      <c r="HA8" s="50" t="str">
        <f t="shared" ca="1" si="142"/>
        <v/>
      </c>
      <c r="HB8" s="50" t="str">
        <f t="shared" ca="1" si="142"/>
        <v/>
      </c>
      <c r="HC8" s="50" t="str">
        <f t="shared" ca="1" si="142"/>
        <v/>
      </c>
      <c r="HD8" s="50" t="str">
        <f t="shared" ca="1" si="142"/>
        <v/>
      </c>
      <c r="HE8" s="50" t="str">
        <f t="shared" ca="1" si="142"/>
        <v/>
      </c>
      <c r="HF8" s="50" t="str">
        <f t="shared" ca="1" si="142"/>
        <v/>
      </c>
      <c r="HG8" s="50" t="str">
        <f t="shared" ca="1" si="142"/>
        <v/>
      </c>
      <c r="HH8" s="50" t="str">
        <f t="shared" ca="1" si="142"/>
        <v/>
      </c>
      <c r="HI8" s="50" t="str">
        <f t="shared" ca="1" si="142"/>
        <v/>
      </c>
      <c r="HJ8" s="50" t="str">
        <f t="shared" ca="1" si="142"/>
        <v/>
      </c>
      <c r="HK8" s="50" t="str">
        <f t="shared" ca="1" si="142"/>
        <v/>
      </c>
      <c r="HL8" s="50" t="str">
        <f t="shared" ca="1" si="142"/>
        <v/>
      </c>
      <c r="HM8" s="50" t="str">
        <f t="shared" ca="1" si="142"/>
        <v/>
      </c>
      <c r="HN8" s="50" t="str">
        <f t="shared" ca="1" si="142"/>
        <v/>
      </c>
      <c r="HO8" s="50" t="str">
        <f t="shared" ca="1" si="142"/>
        <v/>
      </c>
      <c r="HP8" s="50" t="str">
        <f t="shared" ca="1" si="142"/>
        <v/>
      </c>
      <c r="HQ8" s="50" t="str">
        <f t="shared" ca="1" si="142"/>
        <v/>
      </c>
      <c r="HR8" s="50" t="str">
        <f t="shared" ca="1" si="142"/>
        <v/>
      </c>
      <c r="HS8" s="50" t="str">
        <f t="shared" ca="1" si="142"/>
        <v/>
      </c>
      <c r="HT8" s="50" t="str">
        <f t="shared" ca="1" si="142"/>
        <v/>
      </c>
      <c r="HU8" s="50" t="str">
        <f t="shared" ca="1" si="142"/>
        <v/>
      </c>
      <c r="HV8" s="50" t="str">
        <f t="shared" ca="1" si="142"/>
        <v/>
      </c>
      <c r="HW8" s="50" t="str">
        <f t="shared" ca="1" si="142"/>
        <v/>
      </c>
      <c r="HX8" s="50" t="str">
        <f t="shared" ca="1" si="142"/>
        <v/>
      </c>
      <c r="HY8" s="50" t="str">
        <f t="shared" ca="1" si="142"/>
        <v/>
      </c>
      <c r="HZ8" s="50" t="str">
        <f t="shared" ca="1" si="142"/>
        <v/>
      </c>
      <c r="IA8" s="50" t="str">
        <f t="shared" ca="1" si="142"/>
        <v/>
      </c>
      <c r="IB8" s="50" t="str">
        <f t="shared" ca="1" si="142"/>
        <v/>
      </c>
      <c r="IC8" s="50" t="str">
        <f t="shared" ca="1" si="142"/>
        <v/>
      </c>
      <c r="ID8" s="50" t="str">
        <f t="shared" ca="1" si="142"/>
        <v/>
      </c>
      <c r="IE8" s="50" t="str">
        <f t="shared" ca="1" si="142"/>
        <v/>
      </c>
      <c r="IF8" s="50" t="str">
        <f t="shared" ca="1" si="142"/>
        <v/>
      </c>
      <c r="IG8" s="50" t="str">
        <f t="shared" ca="1" si="142"/>
        <v/>
      </c>
      <c r="IH8" s="50" t="str">
        <f t="shared" ca="1" si="142"/>
        <v/>
      </c>
      <c r="II8" s="50" t="str">
        <f t="shared" ca="1" si="142"/>
        <v/>
      </c>
      <c r="IJ8" s="50" t="str">
        <f t="shared" ca="1" si="142"/>
        <v/>
      </c>
      <c r="IK8" s="50" t="str">
        <f t="shared" ca="1" si="142"/>
        <v/>
      </c>
      <c r="IL8" s="50" t="str">
        <f t="shared" ca="1" si="142"/>
        <v/>
      </c>
      <c r="IM8" s="36" t="str">
        <f ca="1">IF(IM11="","",IF(INDIRECT(INDIRECT($A8) &amp; "!" &amp; INDIRECT("R"&amp; ROW()+3 &amp; "C"&amp; COLUMN(), FALSE ))="", IF(IM10="", "", "未入力"),INDIRECT(INDIRECT($A8) &amp; "!" &amp; INDIRECT("R"&amp; ROW()+3 &amp; "C"&amp; COLUMN(), FALSE ))))</f>
        <v/>
      </c>
      <c r="IN8" s="36" t="str">
        <f ca="1">IF(IN11="","",IF(INDIRECT(INDIRECT($A8) &amp; "!" &amp; INDIRECT("R"&amp; ROW()+3 &amp; "C"&amp; COLUMN(), FALSE ))="", IF(IN10="", "", "未入力"),INDIRECT(INDIRECT($A8) &amp; "!" &amp; INDIRECT("R"&amp; ROW()+3 &amp; "C"&amp; COLUMN(), FALSE ))))</f>
        <v/>
      </c>
      <c r="IO8" s="36" t="str">
        <f ca="1">IF(IO11="","",IF(INDIRECT(INDIRECT($A8) &amp; "!" &amp; INDIRECT("R"&amp; ROW()+3 &amp; "C"&amp; COLUMN(), FALSE ))="", IF(IO10="", "", "未入力"),INDIRECT(INDIRECT($A8) &amp; "!" &amp; INDIRECT("R"&amp; ROW()+3 &amp; "C"&amp; COLUMN(), FALSE ))))</f>
        <v/>
      </c>
      <c r="IP8" s="36" t="str">
        <f ca="1">IF(IP11="","",IF(INDIRECT(INDIRECT($A8) &amp; "!" &amp; INDIRECT("R"&amp; ROW()+3 &amp; "C"&amp; COLUMN(), FALSE ))="", IF(IP10="", "", "未入力"),INDIRECT(INDIRECT($A8) &amp; "!" &amp; INDIRECT("R"&amp; ROW()+3 &amp; "C"&amp; COLUMN(), FALSE ))))</f>
        <v/>
      </c>
      <c r="IQ8" s="36" t="str">
        <f ca="1">IF(IQ11="","",IF(INDIRECT(INDIRECT($A8) &amp; "!" &amp; INDIRECT("R"&amp; ROW()+3 &amp; "C"&amp; COLUMN(), FALSE ))="", IF(IQ10="", "", "未入力"),INDIRECT(INDIRECT($A8) &amp; "!" &amp; INDIRECT("R"&amp; ROW()+3 &amp; "C"&amp; COLUMN(), FALSE ))))</f>
        <v/>
      </c>
      <c r="IR8" s="50" t="str">
        <f t="shared" ref="IR8:LH8" ca="1" si="143">IF(IR11="","",IF(INDIRECT(INDIRECT($A8) &amp; "!" &amp; INDIRECT("R"&amp; ROW()+3 &amp; "C"&amp; COLUMN(), FALSE ))="", IF(IR10="", "", "未入力"),INDIRECT(INDIRECT($A8) &amp; "!" &amp; INDIRECT("R"&amp; ROW()+3 &amp; "C"&amp; COLUMN(), FALSE ))))</f>
        <v/>
      </c>
      <c r="IS8" s="50" t="str">
        <f t="shared" ca="1" si="143"/>
        <v/>
      </c>
      <c r="IT8" s="50" t="str">
        <f t="shared" ca="1" si="143"/>
        <v/>
      </c>
      <c r="IU8" s="50" t="str">
        <f t="shared" ca="1" si="143"/>
        <v/>
      </c>
      <c r="IV8" s="50" t="str">
        <f t="shared" ca="1" si="143"/>
        <v/>
      </c>
      <c r="IW8" s="50" t="str">
        <f t="shared" ca="1" si="143"/>
        <v/>
      </c>
      <c r="IX8" s="50" t="str">
        <f t="shared" ca="1" si="143"/>
        <v/>
      </c>
      <c r="IY8" s="50" t="str">
        <f t="shared" ca="1" si="143"/>
        <v/>
      </c>
      <c r="IZ8" s="50" t="str">
        <f t="shared" ca="1" si="143"/>
        <v/>
      </c>
      <c r="JA8" s="50" t="str">
        <f t="shared" ca="1" si="143"/>
        <v/>
      </c>
      <c r="JB8" s="50" t="str">
        <f t="shared" ca="1" si="143"/>
        <v/>
      </c>
      <c r="JC8" s="50" t="str">
        <f t="shared" ca="1" si="143"/>
        <v/>
      </c>
      <c r="JD8" s="50" t="str">
        <f t="shared" ca="1" si="143"/>
        <v/>
      </c>
      <c r="JE8" s="50" t="str">
        <f t="shared" ca="1" si="143"/>
        <v/>
      </c>
      <c r="JF8" s="50" t="str">
        <f t="shared" ca="1" si="143"/>
        <v/>
      </c>
      <c r="JG8" s="50" t="str">
        <f t="shared" ca="1" si="143"/>
        <v/>
      </c>
      <c r="JH8" s="50" t="str">
        <f t="shared" ca="1" si="143"/>
        <v/>
      </c>
      <c r="JI8" s="50" t="str">
        <f t="shared" ca="1" si="143"/>
        <v/>
      </c>
      <c r="JJ8" s="50" t="str">
        <f t="shared" ca="1" si="143"/>
        <v/>
      </c>
      <c r="JK8" s="50" t="str">
        <f t="shared" ca="1" si="143"/>
        <v/>
      </c>
      <c r="JL8" s="50" t="str">
        <f t="shared" ca="1" si="143"/>
        <v/>
      </c>
      <c r="JM8" s="50" t="str">
        <f t="shared" ca="1" si="143"/>
        <v/>
      </c>
      <c r="JN8" s="50" t="str">
        <f t="shared" ca="1" si="143"/>
        <v/>
      </c>
      <c r="JO8" s="50" t="str">
        <f t="shared" ca="1" si="143"/>
        <v/>
      </c>
      <c r="JP8" s="50" t="str">
        <f t="shared" ca="1" si="143"/>
        <v/>
      </c>
      <c r="JQ8" s="50" t="str">
        <f t="shared" ca="1" si="143"/>
        <v/>
      </c>
      <c r="JR8" s="50" t="str">
        <f t="shared" ca="1" si="143"/>
        <v/>
      </c>
      <c r="JS8" s="50" t="str">
        <f t="shared" ca="1" si="143"/>
        <v/>
      </c>
      <c r="JT8" s="50" t="str">
        <f t="shared" ca="1" si="143"/>
        <v/>
      </c>
      <c r="JU8" s="50" t="str">
        <f t="shared" ca="1" si="143"/>
        <v/>
      </c>
      <c r="JV8" s="50" t="str">
        <f t="shared" ca="1" si="143"/>
        <v/>
      </c>
      <c r="JW8" s="50" t="str">
        <f t="shared" ca="1" si="143"/>
        <v/>
      </c>
      <c r="JX8" s="50" t="str">
        <f t="shared" ca="1" si="143"/>
        <v/>
      </c>
      <c r="JY8" s="50" t="str">
        <f t="shared" ca="1" si="143"/>
        <v/>
      </c>
      <c r="JZ8" s="50" t="str">
        <f t="shared" ca="1" si="143"/>
        <v/>
      </c>
      <c r="KA8" s="50" t="str">
        <f t="shared" ca="1" si="143"/>
        <v/>
      </c>
      <c r="KB8" s="50" t="str">
        <f t="shared" ca="1" si="143"/>
        <v/>
      </c>
      <c r="KC8" s="50" t="str">
        <f t="shared" ca="1" si="143"/>
        <v/>
      </c>
      <c r="KD8" s="50" t="str">
        <f t="shared" ca="1" si="143"/>
        <v/>
      </c>
      <c r="KE8" s="50" t="str">
        <f t="shared" ca="1" si="143"/>
        <v/>
      </c>
      <c r="KF8" s="50" t="str">
        <f t="shared" ca="1" si="143"/>
        <v/>
      </c>
      <c r="KG8" s="50" t="str">
        <f t="shared" ca="1" si="143"/>
        <v/>
      </c>
      <c r="KH8" s="50" t="str">
        <f t="shared" ca="1" si="143"/>
        <v/>
      </c>
      <c r="KI8" s="50" t="str">
        <f t="shared" ca="1" si="143"/>
        <v/>
      </c>
      <c r="KJ8" s="50" t="str">
        <f t="shared" ca="1" si="143"/>
        <v/>
      </c>
      <c r="KK8" s="50" t="str">
        <f t="shared" ca="1" si="143"/>
        <v/>
      </c>
      <c r="KL8" s="50" t="str">
        <f t="shared" ca="1" si="143"/>
        <v/>
      </c>
      <c r="KM8" s="50" t="str">
        <f t="shared" ca="1" si="143"/>
        <v/>
      </c>
      <c r="KN8" s="50" t="str">
        <f t="shared" ca="1" si="143"/>
        <v/>
      </c>
      <c r="KO8" s="50" t="str">
        <f t="shared" ca="1" si="143"/>
        <v/>
      </c>
      <c r="KP8" s="50" t="str">
        <f t="shared" ca="1" si="143"/>
        <v/>
      </c>
      <c r="KQ8" s="50" t="str">
        <f t="shared" ca="1" si="143"/>
        <v/>
      </c>
      <c r="KR8" s="50" t="str">
        <f t="shared" ca="1" si="143"/>
        <v/>
      </c>
      <c r="KS8" s="50" t="str">
        <f t="shared" ca="1" si="143"/>
        <v/>
      </c>
      <c r="KT8" s="50" t="str">
        <f t="shared" ca="1" si="143"/>
        <v/>
      </c>
      <c r="KU8" s="50" t="str">
        <f t="shared" ca="1" si="143"/>
        <v/>
      </c>
      <c r="KV8" s="36" t="str">
        <f ca="1">IF(KV11="","",IF(INDIRECT(INDIRECT($A8) &amp; "!" &amp; INDIRECT("R"&amp; ROW()+3 &amp; "C"&amp; COLUMN(), FALSE ))="", IF(KV10="", "", "未入力"),INDIRECT(INDIRECT($A8) &amp; "!" &amp; INDIRECT("R"&amp; ROW()+3 &amp; "C"&amp; COLUMN(), FALSE ))))</f>
        <v/>
      </c>
      <c r="KW8" s="36" t="str">
        <f ca="1">IF(KW11="","",IF(INDIRECT(INDIRECT($A8) &amp; "!" &amp; INDIRECT("R"&amp; ROW()+3 &amp; "C"&amp; COLUMN(), FALSE ))="", IF(KW10="", "", "未入力"),INDIRECT(INDIRECT($A8) &amp; "!" &amp; INDIRECT("R"&amp; ROW()+3 &amp; "C"&amp; COLUMN(), FALSE ))))</f>
        <v/>
      </c>
      <c r="KX8" s="36" t="str">
        <f ca="1">IF(KX11="","",IF(INDIRECT(INDIRECT($A8) &amp; "!" &amp; INDIRECT("R"&amp; ROW()+3 &amp; "C"&amp; COLUMN(), FALSE ))="", IF(KX10="", "", "未入力"),INDIRECT(INDIRECT($A8) &amp; "!" &amp; INDIRECT("R"&amp; ROW()+3 &amp; "C"&amp; COLUMN(), FALSE ))))</f>
        <v/>
      </c>
      <c r="KY8" s="36" t="str">
        <f ca="1">IF(KY11="","",IF(INDIRECT(INDIRECT($A8) &amp; "!" &amp; INDIRECT("R"&amp; ROW()+3 &amp; "C"&amp; COLUMN(), FALSE ))="", IF(KY10="", "", "未入力"),INDIRECT(INDIRECT($A8) &amp; "!" &amp; INDIRECT("R"&amp; ROW()+3 &amp; "C"&amp; COLUMN(), FALSE ))))</f>
        <v/>
      </c>
      <c r="KZ8" s="36" t="str">
        <f ca="1">IF(KZ11="","",IF(INDIRECT(INDIRECT($A8) &amp; "!" &amp; INDIRECT("R"&amp; ROW()+3 &amp; "C"&amp; COLUMN(), FALSE ))="", IF(KZ10="", "", "未入力"),INDIRECT(INDIRECT($A8) &amp; "!" &amp; INDIRECT("R"&amp; ROW()+3 &amp; "C"&amp; COLUMN(), FALSE ))))</f>
        <v/>
      </c>
      <c r="LA8" s="50" t="str">
        <f t="shared" ca="1" si="143"/>
        <v/>
      </c>
      <c r="LB8" s="50" t="str">
        <f t="shared" ca="1" si="143"/>
        <v/>
      </c>
      <c r="LC8" s="50" t="str">
        <f t="shared" ca="1" si="143"/>
        <v/>
      </c>
      <c r="LD8" s="50" t="str">
        <f t="shared" ca="1" si="143"/>
        <v/>
      </c>
      <c r="LE8" s="50" t="str">
        <f t="shared" ca="1" si="143"/>
        <v/>
      </c>
      <c r="LF8" s="50" t="str">
        <f t="shared" ca="1" si="143"/>
        <v/>
      </c>
      <c r="LG8" s="50" t="str">
        <f t="shared" ca="1" si="143"/>
        <v/>
      </c>
      <c r="LH8" s="50" t="str">
        <f t="shared" ca="1" si="143"/>
        <v/>
      </c>
      <c r="LI8" s="50" t="str">
        <f t="shared" ref="LI8:NY8" ca="1" si="144">IF(LI11="","",IF(INDIRECT(INDIRECT($A8) &amp; "!" &amp; INDIRECT("R"&amp; ROW()+3 &amp; "C"&amp; COLUMN(), FALSE ))="", IF(LI10="", "", "未入力"),INDIRECT(INDIRECT($A8) &amp; "!" &amp; INDIRECT("R"&amp; ROW()+3 &amp; "C"&amp; COLUMN(), FALSE ))))</f>
        <v/>
      </c>
      <c r="LJ8" s="50" t="str">
        <f t="shared" ca="1" si="144"/>
        <v/>
      </c>
      <c r="LK8" s="50" t="str">
        <f t="shared" ca="1" si="144"/>
        <v/>
      </c>
      <c r="LL8" s="50" t="str">
        <f t="shared" ca="1" si="144"/>
        <v/>
      </c>
      <c r="LM8" s="50" t="str">
        <f t="shared" ca="1" si="144"/>
        <v/>
      </c>
      <c r="LN8" s="50" t="str">
        <f t="shared" ca="1" si="144"/>
        <v/>
      </c>
      <c r="LO8" s="50" t="str">
        <f t="shared" ca="1" si="144"/>
        <v/>
      </c>
      <c r="LP8" s="50" t="str">
        <f t="shared" ca="1" si="144"/>
        <v/>
      </c>
      <c r="LQ8" s="50" t="str">
        <f t="shared" ca="1" si="144"/>
        <v/>
      </c>
      <c r="LR8" s="50" t="str">
        <f t="shared" ca="1" si="144"/>
        <v/>
      </c>
      <c r="LS8" s="50" t="str">
        <f t="shared" ca="1" si="144"/>
        <v/>
      </c>
      <c r="LT8" s="50" t="str">
        <f t="shared" ca="1" si="144"/>
        <v/>
      </c>
      <c r="LU8" s="50" t="str">
        <f t="shared" ca="1" si="144"/>
        <v/>
      </c>
      <c r="LV8" s="50" t="str">
        <f t="shared" ca="1" si="144"/>
        <v/>
      </c>
      <c r="LW8" s="50" t="str">
        <f t="shared" ca="1" si="144"/>
        <v/>
      </c>
      <c r="LX8" s="50" t="str">
        <f t="shared" ca="1" si="144"/>
        <v/>
      </c>
      <c r="LY8" s="50" t="str">
        <f t="shared" ca="1" si="144"/>
        <v/>
      </c>
      <c r="LZ8" s="50" t="str">
        <f t="shared" ca="1" si="144"/>
        <v/>
      </c>
      <c r="MA8" s="50" t="str">
        <f t="shared" ca="1" si="144"/>
        <v/>
      </c>
      <c r="MB8" s="50" t="str">
        <f t="shared" ca="1" si="144"/>
        <v/>
      </c>
      <c r="MC8" s="50" t="str">
        <f t="shared" ca="1" si="144"/>
        <v/>
      </c>
      <c r="MD8" s="50" t="str">
        <f t="shared" ca="1" si="144"/>
        <v/>
      </c>
      <c r="ME8" s="50" t="str">
        <f t="shared" ca="1" si="144"/>
        <v/>
      </c>
      <c r="MF8" s="50" t="str">
        <f t="shared" ca="1" si="144"/>
        <v/>
      </c>
      <c r="MG8" s="50" t="str">
        <f t="shared" ca="1" si="144"/>
        <v/>
      </c>
      <c r="MH8" s="50" t="str">
        <f t="shared" ca="1" si="144"/>
        <v/>
      </c>
      <c r="MI8" s="50" t="str">
        <f t="shared" ca="1" si="144"/>
        <v/>
      </c>
      <c r="MJ8" s="50" t="str">
        <f t="shared" ca="1" si="144"/>
        <v/>
      </c>
      <c r="MK8" s="50" t="str">
        <f t="shared" ca="1" si="144"/>
        <v/>
      </c>
      <c r="ML8" s="50" t="str">
        <f t="shared" ca="1" si="144"/>
        <v/>
      </c>
      <c r="MM8" s="50" t="str">
        <f t="shared" ca="1" si="144"/>
        <v/>
      </c>
      <c r="MN8" s="50" t="str">
        <f t="shared" ca="1" si="144"/>
        <v/>
      </c>
      <c r="MO8" s="50" t="str">
        <f t="shared" ca="1" si="144"/>
        <v/>
      </c>
      <c r="MP8" s="50" t="str">
        <f t="shared" ca="1" si="144"/>
        <v/>
      </c>
      <c r="MQ8" s="50" t="str">
        <f t="shared" ca="1" si="144"/>
        <v/>
      </c>
      <c r="MR8" s="50" t="str">
        <f t="shared" ca="1" si="144"/>
        <v/>
      </c>
      <c r="MS8" s="50" t="str">
        <f t="shared" ca="1" si="144"/>
        <v/>
      </c>
      <c r="MT8" s="50" t="str">
        <f t="shared" ca="1" si="144"/>
        <v/>
      </c>
      <c r="MU8" s="50" t="str">
        <f t="shared" ca="1" si="144"/>
        <v/>
      </c>
      <c r="MV8" s="50" t="str">
        <f t="shared" ca="1" si="144"/>
        <v/>
      </c>
      <c r="MW8" s="50" t="str">
        <f t="shared" ca="1" si="144"/>
        <v/>
      </c>
      <c r="MX8" s="50" t="str">
        <f t="shared" ca="1" si="144"/>
        <v/>
      </c>
      <c r="MY8" s="50" t="str">
        <f t="shared" ca="1" si="144"/>
        <v/>
      </c>
      <c r="MZ8" s="50" t="str">
        <f t="shared" ca="1" si="144"/>
        <v/>
      </c>
      <c r="NA8" s="50" t="str">
        <f t="shared" ca="1" si="144"/>
        <v/>
      </c>
      <c r="NB8" s="50" t="str">
        <f t="shared" ca="1" si="144"/>
        <v/>
      </c>
      <c r="NC8" s="50" t="str">
        <f t="shared" ca="1" si="144"/>
        <v/>
      </c>
      <c r="ND8" s="50" t="str">
        <f t="shared" ca="1" si="144"/>
        <v/>
      </c>
      <c r="NE8" s="36" t="str">
        <f ca="1">IF(NE11="","",IF(INDIRECT(INDIRECT($A8) &amp; "!" &amp; INDIRECT("R"&amp; ROW()+3 &amp; "C"&amp; COLUMN(), FALSE ))="", IF(NE10="", "", "未入力"),INDIRECT(INDIRECT($A8) &amp; "!" &amp; INDIRECT("R"&amp; ROW()+3 &amp; "C"&amp; COLUMN(), FALSE ))))</f>
        <v/>
      </c>
      <c r="NF8" s="36" t="str">
        <f ca="1">IF(NF11="","",IF(INDIRECT(INDIRECT($A8) &amp; "!" &amp; INDIRECT("R"&amp; ROW()+3 &amp; "C"&amp; COLUMN(), FALSE ))="", IF(NF10="", "", "未入力"),INDIRECT(INDIRECT($A8) &amp; "!" &amp; INDIRECT("R"&amp; ROW()+3 &amp; "C"&amp; COLUMN(), FALSE ))))</f>
        <v/>
      </c>
      <c r="NG8" s="36" t="str">
        <f ca="1">IF(NG11="","",IF(INDIRECT(INDIRECT($A8) &amp; "!" &amp; INDIRECT("R"&amp; ROW()+3 &amp; "C"&amp; COLUMN(), FALSE ))="", IF(NG10="", "", "未入力"),INDIRECT(INDIRECT($A8) &amp; "!" &amp; INDIRECT("R"&amp; ROW()+3 &amp; "C"&amp; COLUMN(), FALSE ))))</f>
        <v/>
      </c>
      <c r="NH8" s="36" t="str">
        <f ca="1">IF(NH11="","",IF(INDIRECT(INDIRECT($A8) &amp; "!" &amp; INDIRECT("R"&amp; ROW()+3 &amp; "C"&amp; COLUMN(), FALSE ))="", IF(NH10="", "", "未入力"),INDIRECT(INDIRECT($A8) &amp; "!" &amp; INDIRECT("R"&amp; ROW()+3 &amp; "C"&amp; COLUMN(), FALSE ))))</f>
        <v/>
      </c>
      <c r="NI8" s="36" t="str">
        <f ca="1">IF(NI11="","",IF(INDIRECT(INDIRECT($A8) &amp; "!" &amp; INDIRECT("R"&amp; ROW()+3 &amp; "C"&amp; COLUMN(), FALSE ))="", IF(NI10="", "", "未入力"),INDIRECT(INDIRECT($A8) &amp; "!" &amp; INDIRECT("R"&amp; ROW()+3 &amp; "C"&amp; COLUMN(), FALSE ))))</f>
        <v/>
      </c>
      <c r="NJ8" s="50" t="str">
        <f t="shared" ca="1" si="144"/>
        <v/>
      </c>
      <c r="NK8" s="50" t="str">
        <f t="shared" ca="1" si="144"/>
        <v/>
      </c>
      <c r="NL8" s="50" t="str">
        <f t="shared" ca="1" si="144"/>
        <v/>
      </c>
      <c r="NM8" s="50" t="str">
        <f t="shared" ca="1" si="144"/>
        <v/>
      </c>
      <c r="NN8" s="50" t="str">
        <f t="shared" ca="1" si="144"/>
        <v/>
      </c>
      <c r="NO8" s="50" t="str">
        <f t="shared" ca="1" si="144"/>
        <v/>
      </c>
      <c r="NP8" s="50" t="str">
        <f t="shared" ca="1" si="144"/>
        <v/>
      </c>
      <c r="NQ8" s="50" t="str">
        <f t="shared" ca="1" si="144"/>
        <v/>
      </c>
      <c r="NR8" s="50" t="str">
        <f t="shared" ca="1" si="144"/>
        <v/>
      </c>
      <c r="NS8" s="50" t="str">
        <f t="shared" ca="1" si="144"/>
        <v/>
      </c>
      <c r="NT8" s="50" t="str">
        <f t="shared" ca="1" si="144"/>
        <v/>
      </c>
      <c r="NU8" s="50" t="str">
        <f t="shared" ca="1" si="144"/>
        <v/>
      </c>
      <c r="NV8" s="50" t="str">
        <f t="shared" ca="1" si="144"/>
        <v/>
      </c>
      <c r="NW8" s="50" t="str">
        <f t="shared" ca="1" si="144"/>
        <v/>
      </c>
      <c r="NX8" s="50" t="str">
        <f t="shared" ca="1" si="144"/>
        <v/>
      </c>
      <c r="NY8" s="50" t="str">
        <f t="shared" ca="1" si="144"/>
        <v/>
      </c>
      <c r="NZ8" s="50" t="str">
        <f t="shared" ref="NZ8:QP8" ca="1" si="145">IF(NZ11="","",IF(INDIRECT(INDIRECT($A8) &amp; "!" &amp; INDIRECT("R"&amp; ROW()+3 &amp; "C"&amp; COLUMN(), FALSE ))="", IF(NZ10="", "", "未入力"),INDIRECT(INDIRECT($A8) &amp; "!" &amp; INDIRECT("R"&amp; ROW()+3 &amp; "C"&amp; COLUMN(), FALSE ))))</f>
        <v/>
      </c>
      <c r="OA8" s="50" t="str">
        <f t="shared" ca="1" si="145"/>
        <v/>
      </c>
      <c r="OB8" s="50" t="str">
        <f t="shared" ca="1" si="145"/>
        <v/>
      </c>
      <c r="OC8" s="50" t="str">
        <f t="shared" ca="1" si="145"/>
        <v/>
      </c>
      <c r="OD8" s="50" t="str">
        <f t="shared" ca="1" si="145"/>
        <v/>
      </c>
      <c r="OE8" s="50" t="str">
        <f t="shared" ca="1" si="145"/>
        <v/>
      </c>
      <c r="OF8" s="50" t="str">
        <f t="shared" ca="1" si="145"/>
        <v/>
      </c>
      <c r="OG8" s="50" t="str">
        <f t="shared" ca="1" si="145"/>
        <v/>
      </c>
      <c r="OH8" s="50" t="str">
        <f t="shared" ca="1" si="145"/>
        <v/>
      </c>
      <c r="OI8" s="50" t="str">
        <f t="shared" ca="1" si="145"/>
        <v/>
      </c>
      <c r="OJ8" s="50" t="str">
        <f t="shared" ca="1" si="145"/>
        <v/>
      </c>
      <c r="OK8" s="50" t="str">
        <f t="shared" ca="1" si="145"/>
        <v/>
      </c>
      <c r="OL8" s="50" t="str">
        <f t="shared" ca="1" si="145"/>
        <v/>
      </c>
      <c r="OM8" s="50" t="str">
        <f t="shared" ca="1" si="145"/>
        <v/>
      </c>
      <c r="ON8" s="50" t="str">
        <f t="shared" ca="1" si="145"/>
        <v/>
      </c>
      <c r="OO8" s="50" t="str">
        <f t="shared" ca="1" si="145"/>
        <v/>
      </c>
      <c r="OP8" s="50" t="str">
        <f t="shared" ca="1" si="145"/>
        <v/>
      </c>
      <c r="OQ8" s="50" t="str">
        <f t="shared" ca="1" si="145"/>
        <v/>
      </c>
      <c r="OR8" s="50" t="str">
        <f t="shared" ca="1" si="145"/>
        <v/>
      </c>
      <c r="OS8" s="50" t="str">
        <f t="shared" ca="1" si="145"/>
        <v/>
      </c>
      <c r="OT8" s="50" t="str">
        <f t="shared" ca="1" si="145"/>
        <v/>
      </c>
      <c r="OU8" s="50" t="str">
        <f t="shared" ca="1" si="145"/>
        <v/>
      </c>
      <c r="OV8" s="50" t="str">
        <f t="shared" ca="1" si="145"/>
        <v/>
      </c>
      <c r="OW8" s="50" t="str">
        <f t="shared" ca="1" si="145"/>
        <v/>
      </c>
      <c r="OX8" s="50" t="str">
        <f t="shared" ca="1" si="145"/>
        <v/>
      </c>
      <c r="OY8" s="50" t="str">
        <f t="shared" ca="1" si="145"/>
        <v/>
      </c>
      <c r="OZ8" s="50" t="str">
        <f t="shared" ca="1" si="145"/>
        <v/>
      </c>
      <c r="PA8" s="50" t="str">
        <f t="shared" ca="1" si="145"/>
        <v/>
      </c>
      <c r="PB8" s="50" t="str">
        <f t="shared" ca="1" si="145"/>
        <v/>
      </c>
      <c r="PC8" s="50" t="str">
        <f t="shared" ca="1" si="145"/>
        <v/>
      </c>
      <c r="PD8" s="50" t="str">
        <f t="shared" ca="1" si="145"/>
        <v/>
      </c>
      <c r="PE8" s="50" t="str">
        <f t="shared" ca="1" si="145"/>
        <v/>
      </c>
      <c r="PF8" s="50" t="str">
        <f t="shared" ca="1" si="145"/>
        <v/>
      </c>
      <c r="PG8" s="50" t="str">
        <f t="shared" ca="1" si="145"/>
        <v/>
      </c>
      <c r="PH8" s="50" t="str">
        <f t="shared" ca="1" si="145"/>
        <v/>
      </c>
      <c r="PI8" s="50" t="str">
        <f t="shared" ca="1" si="145"/>
        <v/>
      </c>
      <c r="PJ8" s="50" t="str">
        <f t="shared" ca="1" si="145"/>
        <v/>
      </c>
      <c r="PK8" s="50" t="str">
        <f t="shared" ca="1" si="145"/>
        <v/>
      </c>
      <c r="PL8" s="50" t="str">
        <f t="shared" ca="1" si="145"/>
        <v/>
      </c>
      <c r="PM8" s="50" t="str">
        <f t="shared" ca="1" si="145"/>
        <v/>
      </c>
      <c r="PN8" s="36" t="str">
        <f ca="1">IF(PN11="","",IF(INDIRECT(INDIRECT($A8) &amp; "!" &amp; INDIRECT("R"&amp; ROW()+3 &amp; "C"&amp; COLUMN(), FALSE ))="", IF(PN10="", "", "未入力"),INDIRECT(INDIRECT($A8) &amp; "!" &amp; INDIRECT("R"&amp; ROW()+3 &amp; "C"&amp; COLUMN(), FALSE ))))</f>
        <v/>
      </c>
      <c r="PO8" s="36" t="str">
        <f ca="1">IF(PO11="","",IF(INDIRECT(INDIRECT($A8) &amp; "!" &amp; INDIRECT("R"&amp; ROW()+3 &amp; "C"&amp; COLUMN(), FALSE ))="", IF(PO10="", "", "未入力"),INDIRECT(INDIRECT($A8) &amp; "!" &amp; INDIRECT("R"&amp; ROW()+3 &amp; "C"&amp; COLUMN(), FALSE ))))</f>
        <v/>
      </c>
      <c r="PP8" s="36" t="str">
        <f ca="1">IF(PP11="","",IF(INDIRECT(INDIRECT($A8) &amp; "!" &amp; INDIRECT("R"&amp; ROW()+3 &amp; "C"&amp; COLUMN(), FALSE ))="", IF(PP10="", "", "未入力"),INDIRECT(INDIRECT($A8) &amp; "!" &amp; INDIRECT("R"&amp; ROW()+3 &amp; "C"&amp; COLUMN(), FALSE ))))</f>
        <v/>
      </c>
      <c r="PQ8" s="36" t="str">
        <f ca="1">IF(PQ11="","",IF(INDIRECT(INDIRECT($A8) &amp; "!" &amp; INDIRECT("R"&amp; ROW()+3 &amp; "C"&amp; COLUMN(), FALSE ))="", IF(PQ10="", "", "未入力"),INDIRECT(INDIRECT($A8) &amp; "!" &amp; INDIRECT("R"&amp; ROW()+3 &amp; "C"&amp; COLUMN(), FALSE ))))</f>
        <v/>
      </c>
      <c r="PR8" s="36" t="str">
        <f ca="1">IF(PR11="","",IF(INDIRECT(INDIRECT($A8) &amp; "!" &amp; INDIRECT("R"&amp; ROW()+3 &amp; "C"&amp; COLUMN(), FALSE ))="", IF(PR10="", "", "未入力"),INDIRECT(INDIRECT($A8) &amp; "!" &amp; INDIRECT("R"&amp; ROW()+3 &amp; "C"&amp; COLUMN(), FALSE ))))</f>
        <v/>
      </c>
      <c r="PS8" s="50" t="str">
        <f t="shared" ca="1" si="145"/>
        <v/>
      </c>
      <c r="PT8" s="50" t="str">
        <f t="shared" ca="1" si="145"/>
        <v/>
      </c>
      <c r="PU8" s="50" t="str">
        <f t="shared" ca="1" si="145"/>
        <v/>
      </c>
      <c r="PV8" s="50" t="str">
        <f t="shared" ca="1" si="145"/>
        <v/>
      </c>
      <c r="PW8" s="50" t="str">
        <f t="shared" ca="1" si="145"/>
        <v/>
      </c>
      <c r="PX8" s="50" t="str">
        <f t="shared" ca="1" si="145"/>
        <v/>
      </c>
      <c r="PY8" s="50" t="str">
        <f t="shared" ca="1" si="145"/>
        <v/>
      </c>
      <c r="PZ8" s="50" t="str">
        <f t="shared" ca="1" si="145"/>
        <v/>
      </c>
      <c r="QA8" s="50" t="str">
        <f t="shared" ca="1" si="145"/>
        <v/>
      </c>
      <c r="QB8" s="50" t="str">
        <f t="shared" ca="1" si="145"/>
        <v/>
      </c>
      <c r="QC8" s="50" t="str">
        <f t="shared" ca="1" si="145"/>
        <v/>
      </c>
      <c r="QD8" s="50" t="str">
        <f t="shared" ca="1" si="145"/>
        <v/>
      </c>
      <c r="QE8" s="50" t="str">
        <f t="shared" ca="1" si="145"/>
        <v/>
      </c>
      <c r="QF8" s="50" t="str">
        <f t="shared" ca="1" si="145"/>
        <v/>
      </c>
      <c r="QG8" s="50" t="str">
        <f t="shared" ca="1" si="145"/>
        <v/>
      </c>
      <c r="QH8" s="50" t="str">
        <f t="shared" ca="1" si="145"/>
        <v/>
      </c>
      <c r="QI8" s="50" t="str">
        <f t="shared" ca="1" si="145"/>
        <v/>
      </c>
      <c r="QJ8" s="50" t="str">
        <f t="shared" ca="1" si="145"/>
        <v/>
      </c>
      <c r="QK8" s="50" t="str">
        <f t="shared" ca="1" si="145"/>
        <v/>
      </c>
      <c r="QL8" s="50" t="str">
        <f t="shared" ca="1" si="145"/>
        <v/>
      </c>
      <c r="QM8" s="50" t="str">
        <f t="shared" ca="1" si="145"/>
        <v/>
      </c>
      <c r="QN8" s="50" t="str">
        <f t="shared" ca="1" si="145"/>
        <v/>
      </c>
      <c r="QO8" s="50" t="str">
        <f t="shared" ca="1" si="145"/>
        <v/>
      </c>
      <c r="QP8" s="50" t="str">
        <f t="shared" ca="1" si="145"/>
        <v/>
      </c>
      <c r="QQ8" s="50" t="str">
        <f t="shared" ref="QQ8:TG8" ca="1" si="146">IF(QQ11="","",IF(INDIRECT(INDIRECT($A8) &amp; "!" &amp; INDIRECT("R"&amp; ROW()+3 &amp; "C"&amp; COLUMN(), FALSE ))="", IF(QQ10="", "", "未入力"),INDIRECT(INDIRECT($A8) &amp; "!" &amp; INDIRECT("R"&amp; ROW()+3 &amp; "C"&amp; COLUMN(), FALSE ))))</f>
        <v/>
      </c>
      <c r="QR8" s="50" t="str">
        <f t="shared" ca="1" si="146"/>
        <v/>
      </c>
      <c r="QS8" s="50" t="str">
        <f t="shared" ca="1" si="146"/>
        <v/>
      </c>
      <c r="QT8" s="50" t="str">
        <f t="shared" ca="1" si="146"/>
        <v/>
      </c>
      <c r="QU8" s="50" t="str">
        <f t="shared" ca="1" si="146"/>
        <v/>
      </c>
      <c r="QV8" s="50" t="str">
        <f t="shared" ca="1" si="146"/>
        <v/>
      </c>
      <c r="QW8" s="50" t="str">
        <f t="shared" ca="1" si="146"/>
        <v/>
      </c>
      <c r="QX8" s="50" t="str">
        <f t="shared" ca="1" si="146"/>
        <v/>
      </c>
      <c r="QY8" s="50" t="str">
        <f t="shared" ca="1" si="146"/>
        <v/>
      </c>
      <c r="QZ8" s="50" t="str">
        <f t="shared" ca="1" si="146"/>
        <v/>
      </c>
      <c r="RA8" s="50" t="str">
        <f t="shared" ca="1" si="146"/>
        <v/>
      </c>
      <c r="RB8" s="50" t="str">
        <f t="shared" ca="1" si="146"/>
        <v/>
      </c>
      <c r="RC8" s="50" t="str">
        <f t="shared" ca="1" si="146"/>
        <v/>
      </c>
      <c r="RD8" s="50" t="str">
        <f t="shared" ca="1" si="146"/>
        <v/>
      </c>
      <c r="RE8" s="50" t="str">
        <f t="shared" ca="1" si="146"/>
        <v/>
      </c>
      <c r="RF8" s="50" t="str">
        <f t="shared" ca="1" si="146"/>
        <v/>
      </c>
      <c r="RG8" s="50" t="str">
        <f t="shared" ca="1" si="146"/>
        <v/>
      </c>
      <c r="RH8" s="50" t="str">
        <f t="shared" ca="1" si="146"/>
        <v/>
      </c>
      <c r="RI8" s="50" t="str">
        <f t="shared" ca="1" si="146"/>
        <v/>
      </c>
      <c r="RJ8" s="50" t="str">
        <f t="shared" ca="1" si="146"/>
        <v/>
      </c>
      <c r="RK8" s="50" t="str">
        <f t="shared" ca="1" si="146"/>
        <v/>
      </c>
      <c r="RL8" s="50" t="str">
        <f t="shared" ca="1" si="146"/>
        <v/>
      </c>
      <c r="RM8" s="50" t="str">
        <f t="shared" ca="1" si="146"/>
        <v/>
      </c>
      <c r="RN8" s="50" t="str">
        <f t="shared" ca="1" si="146"/>
        <v/>
      </c>
      <c r="RO8" s="50" t="str">
        <f t="shared" ca="1" si="146"/>
        <v/>
      </c>
      <c r="RP8" s="50" t="str">
        <f t="shared" ca="1" si="146"/>
        <v/>
      </c>
      <c r="RQ8" s="50" t="str">
        <f t="shared" ca="1" si="146"/>
        <v/>
      </c>
      <c r="RR8" s="50" t="str">
        <f t="shared" ca="1" si="146"/>
        <v/>
      </c>
      <c r="RS8" s="50" t="str">
        <f t="shared" ca="1" si="146"/>
        <v/>
      </c>
      <c r="RT8" s="50" t="str">
        <f t="shared" ca="1" si="146"/>
        <v/>
      </c>
      <c r="RU8" s="50" t="str">
        <f t="shared" ca="1" si="146"/>
        <v/>
      </c>
      <c r="RV8" s="50" t="str">
        <f t="shared" ca="1" si="146"/>
        <v/>
      </c>
      <c r="RW8" s="36" t="str">
        <f ca="1">IF(RW11="","",IF(INDIRECT(INDIRECT($A8) &amp; "!" &amp; INDIRECT("R"&amp; ROW()+3 &amp; "C"&amp; COLUMN(), FALSE ))="", IF(RW10="", "", "未入力"),INDIRECT(INDIRECT($A8) &amp; "!" &amp; INDIRECT("R"&amp; ROW()+3 &amp; "C"&amp; COLUMN(), FALSE ))))</f>
        <v/>
      </c>
      <c r="RX8" s="36" t="str">
        <f ca="1">IF(RX11="","",IF(INDIRECT(INDIRECT($A8) &amp; "!" &amp; INDIRECT("R"&amp; ROW()+3 &amp; "C"&amp; COLUMN(), FALSE ))="", IF(RX10="", "", "未入力"),INDIRECT(INDIRECT($A8) &amp; "!" &amp; INDIRECT("R"&amp; ROW()+3 &amp; "C"&amp; COLUMN(), FALSE ))))</f>
        <v/>
      </c>
      <c r="RY8" s="36" t="str">
        <f ca="1">IF(RY11="","",IF(INDIRECT(INDIRECT($A8) &amp; "!" &amp; INDIRECT("R"&amp; ROW()+3 &amp; "C"&amp; COLUMN(), FALSE ))="", IF(RY10="", "", "未入力"),INDIRECT(INDIRECT($A8) &amp; "!" &amp; INDIRECT("R"&amp; ROW()+3 &amp; "C"&amp; COLUMN(), FALSE ))))</f>
        <v/>
      </c>
      <c r="RZ8" s="36" t="str">
        <f ca="1">IF(RZ11="","",IF(INDIRECT(INDIRECT($A8) &amp; "!" &amp; INDIRECT("R"&amp; ROW()+3 &amp; "C"&amp; COLUMN(), FALSE ))="", IF(RZ10="", "", "未入力"),INDIRECT(INDIRECT($A8) &amp; "!" &amp; INDIRECT("R"&amp; ROW()+3 &amp; "C"&amp; COLUMN(), FALSE ))))</f>
        <v/>
      </c>
      <c r="SA8" s="36" t="str">
        <f ca="1">IF(SA11="","",IF(INDIRECT(INDIRECT($A8) &amp; "!" &amp; INDIRECT("R"&amp; ROW()+3 &amp; "C"&amp; COLUMN(), FALSE ))="", IF(SA10="", "", "未入力"),INDIRECT(INDIRECT($A8) &amp; "!" &amp; INDIRECT("R"&amp; ROW()+3 &amp; "C"&amp; COLUMN(), FALSE ))))</f>
        <v/>
      </c>
      <c r="SB8" s="50" t="str">
        <f t="shared" ca="1" si="146"/>
        <v/>
      </c>
      <c r="SC8" s="50" t="str">
        <f t="shared" ca="1" si="146"/>
        <v/>
      </c>
      <c r="SD8" s="50" t="str">
        <f t="shared" ca="1" si="146"/>
        <v/>
      </c>
      <c r="SE8" s="50" t="str">
        <f t="shared" ca="1" si="146"/>
        <v/>
      </c>
      <c r="SF8" s="50" t="str">
        <f t="shared" ca="1" si="146"/>
        <v/>
      </c>
      <c r="SG8" s="50" t="str">
        <f t="shared" ca="1" si="146"/>
        <v/>
      </c>
      <c r="SH8" s="50" t="str">
        <f t="shared" ca="1" si="146"/>
        <v/>
      </c>
      <c r="SI8" s="50" t="str">
        <f t="shared" ca="1" si="146"/>
        <v/>
      </c>
      <c r="SJ8" s="50" t="str">
        <f t="shared" ca="1" si="146"/>
        <v/>
      </c>
      <c r="SK8" s="50" t="str">
        <f t="shared" ca="1" si="146"/>
        <v/>
      </c>
      <c r="SL8" s="50" t="str">
        <f t="shared" ca="1" si="146"/>
        <v/>
      </c>
      <c r="SM8" s="50" t="str">
        <f t="shared" ca="1" si="146"/>
        <v/>
      </c>
      <c r="SN8" s="50" t="str">
        <f t="shared" ca="1" si="146"/>
        <v/>
      </c>
      <c r="SO8" s="50" t="str">
        <f t="shared" ca="1" si="146"/>
        <v/>
      </c>
      <c r="SP8" s="50" t="str">
        <f t="shared" ca="1" si="146"/>
        <v/>
      </c>
      <c r="SQ8" s="50" t="str">
        <f t="shared" ca="1" si="146"/>
        <v/>
      </c>
      <c r="SR8" s="50" t="str">
        <f t="shared" ca="1" si="146"/>
        <v/>
      </c>
      <c r="SS8" s="50" t="str">
        <f t="shared" ca="1" si="146"/>
        <v/>
      </c>
      <c r="ST8" s="50" t="str">
        <f t="shared" ca="1" si="146"/>
        <v/>
      </c>
      <c r="SU8" s="50" t="str">
        <f t="shared" ca="1" si="146"/>
        <v/>
      </c>
      <c r="SV8" s="50" t="str">
        <f t="shared" ca="1" si="146"/>
        <v/>
      </c>
      <c r="SW8" s="50" t="str">
        <f t="shared" ca="1" si="146"/>
        <v/>
      </c>
      <c r="SX8" s="50" t="str">
        <f t="shared" ca="1" si="146"/>
        <v/>
      </c>
      <c r="SY8" s="50" t="str">
        <f t="shared" ca="1" si="146"/>
        <v/>
      </c>
      <c r="SZ8" s="50" t="str">
        <f t="shared" ca="1" si="146"/>
        <v/>
      </c>
      <c r="TA8" s="50" t="str">
        <f t="shared" ca="1" si="146"/>
        <v/>
      </c>
      <c r="TB8" s="50" t="str">
        <f t="shared" ca="1" si="146"/>
        <v/>
      </c>
      <c r="TC8" s="50" t="str">
        <f t="shared" ca="1" si="146"/>
        <v/>
      </c>
      <c r="TD8" s="50" t="str">
        <f t="shared" ca="1" si="146"/>
        <v/>
      </c>
      <c r="TE8" s="50" t="str">
        <f t="shared" ca="1" si="146"/>
        <v/>
      </c>
      <c r="TF8" s="50" t="str">
        <f t="shared" ca="1" si="146"/>
        <v/>
      </c>
      <c r="TG8" s="50" t="str">
        <f t="shared" ca="1" si="146"/>
        <v/>
      </c>
      <c r="TH8" s="50" t="str">
        <f t="shared" ref="TH8:VX8" ca="1" si="147">IF(TH11="","",IF(INDIRECT(INDIRECT($A8) &amp; "!" &amp; INDIRECT("R"&amp; ROW()+3 &amp; "C"&amp; COLUMN(), FALSE ))="", IF(TH10="", "", "未入力"),INDIRECT(INDIRECT($A8) &amp; "!" &amp; INDIRECT("R"&amp; ROW()+3 &amp; "C"&amp; COLUMN(), FALSE ))))</f>
        <v/>
      </c>
      <c r="TI8" s="50" t="str">
        <f t="shared" ca="1" si="147"/>
        <v/>
      </c>
      <c r="TJ8" s="50" t="str">
        <f t="shared" ca="1" si="147"/>
        <v/>
      </c>
      <c r="TK8" s="50" t="str">
        <f t="shared" ca="1" si="147"/>
        <v/>
      </c>
      <c r="TL8" s="50" t="str">
        <f t="shared" ca="1" si="147"/>
        <v/>
      </c>
      <c r="TM8" s="50" t="str">
        <f t="shared" ca="1" si="147"/>
        <v/>
      </c>
      <c r="TN8" s="50" t="str">
        <f t="shared" ca="1" si="147"/>
        <v/>
      </c>
      <c r="TO8" s="50" t="str">
        <f t="shared" ca="1" si="147"/>
        <v/>
      </c>
      <c r="TP8" s="50" t="str">
        <f t="shared" ca="1" si="147"/>
        <v/>
      </c>
      <c r="TQ8" s="50" t="str">
        <f t="shared" ca="1" si="147"/>
        <v/>
      </c>
      <c r="TR8" s="50" t="str">
        <f t="shared" ca="1" si="147"/>
        <v/>
      </c>
      <c r="TS8" s="50" t="str">
        <f t="shared" ca="1" si="147"/>
        <v/>
      </c>
      <c r="TT8" s="50" t="str">
        <f t="shared" ca="1" si="147"/>
        <v/>
      </c>
      <c r="TU8" s="50" t="str">
        <f t="shared" ca="1" si="147"/>
        <v/>
      </c>
      <c r="TV8" s="50" t="str">
        <f t="shared" ca="1" si="147"/>
        <v/>
      </c>
      <c r="TW8" s="50" t="str">
        <f t="shared" ca="1" si="147"/>
        <v/>
      </c>
      <c r="TX8" s="50" t="str">
        <f t="shared" ca="1" si="147"/>
        <v/>
      </c>
      <c r="TY8" s="50" t="str">
        <f t="shared" ca="1" si="147"/>
        <v/>
      </c>
      <c r="TZ8" s="50" t="str">
        <f t="shared" ca="1" si="147"/>
        <v/>
      </c>
      <c r="UA8" s="50" t="str">
        <f t="shared" ca="1" si="147"/>
        <v/>
      </c>
      <c r="UB8" s="50" t="str">
        <f t="shared" ca="1" si="147"/>
        <v/>
      </c>
      <c r="UC8" s="50" t="str">
        <f t="shared" ca="1" si="147"/>
        <v/>
      </c>
      <c r="UD8" s="50" t="str">
        <f t="shared" ca="1" si="147"/>
        <v/>
      </c>
      <c r="UE8" s="50" t="str">
        <f t="shared" ca="1" si="147"/>
        <v/>
      </c>
      <c r="UF8" s="36" t="str">
        <f ca="1">IF(UF11="","",IF(INDIRECT(INDIRECT($A8) &amp; "!" &amp; INDIRECT("R"&amp; ROW()+3 &amp; "C"&amp; COLUMN(), FALSE ))="", IF(UF10="", "", "未入力"),INDIRECT(INDIRECT($A8) &amp; "!" &amp; INDIRECT("R"&amp; ROW()+3 &amp; "C"&amp; COLUMN(), FALSE ))))</f>
        <v/>
      </c>
      <c r="UG8" s="36" t="str">
        <f ca="1">IF(UG11="","",IF(INDIRECT(INDIRECT($A8) &amp; "!" &amp; INDIRECT("R"&amp; ROW()+3 &amp; "C"&amp; COLUMN(), FALSE ))="", IF(UG10="", "", "未入力"),INDIRECT(INDIRECT($A8) &amp; "!" &amp; INDIRECT("R"&amp; ROW()+3 &amp; "C"&amp; COLUMN(), FALSE ))))</f>
        <v/>
      </c>
      <c r="UH8" s="36" t="str">
        <f ca="1">IF(UH11="","",IF(INDIRECT(INDIRECT($A8) &amp; "!" &amp; INDIRECT("R"&amp; ROW()+3 &amp; "C"&amp; COLUMN(), FALSE ))="", IF(UH10="", "", "未入力"),INDIRECT(INDIRECT($A8) &amp; "!" &amp; INDIRECT("R"&amp; ROW()+3 &amp; "C"&amp; COLUMN(), FALSE ))))</f>
        <v/>
      </c>
      <c r="UI8" s="36" t="str">
        <f ca="1">IF(UI11="","",IF(INDIRECT(INDIRECT($A8) &amp; "!" &amp; INDIRECT("R"&amp; ROW()+3 &amp; "C"&amp; COLUMN(), FALSE ))="", IF(UI10="", "", "未入力"),INDIRECT(INDIRECT($A8) &amp; "!" &amp; INDIRECT("R"&amp; ROW()+3 &amp; "C"&amp; COLUMN(), FALSE ))))</f>
        <v/>
      </c>
      <c r="UJ8" s="36" t="str">
        <f ca="1">IF(UJ11="","",IF(INDIRECT(INDIRECT($A8) &amp; "!" &amp; INDIRECT("R"&amp; ROW()+3 &amp; "C"&amp; COLUMN(), FALSE ))="", IF(UJ10="", "", "未入力"),INDIRECT(INDIRECT($A8) &amp; "!" &amp; INDIRECT("R"&amp; ROW()+3 &amp; "C"&amp; COLUMN(), FALSE ))))</f>
        <v/>
      </c>
      <c r="UK8" s="50" t="str">
        <f t="shared" ca="1" si="147"/>
        <v/>
      </c>
      <c r="UL8" s="50" t="str">
        <f t="shared" ca="1" si="147"/>
        <v/>
      </c>
      <c r="UM8" s="50" t="str">
        <f t="shared" ca="1" si="147"/>
        <v/>
      </c>
      <c r="UN8" s="50" t="str">
        <f t="shared" ca="1" si="147"/>
        <v/>
      </c>
      <c r="UO8" s="50" t="str">
        <f t="shared" ca="1" si="147"/>
        <v/>
      </c>
      <c r="UP8" s="50" t="str">
        <f t="shared" ca="1" si="147"/>
        <v/>
      </c>
      <c r="UQ8" s="50" t="str">
        <f t="shared" ca="1" si="147"/>
        <v/>
      </c>
      <c r="UR8" s="50" t="str">
        <f t="shared" ca="1" si="147"/>
        <v/>
      </c>
      <c r="US8" s="50" t="str">
        <f t="shared" ca="1" si="147"/>
        <v/>
      </c>
      <c r="UT8" s="50" t="str">
        <f t="shared" ca="1" si="147"/>
        <v/>
      </c>
      <c r="UU8" s="50" t="str">
        <f t="shared" ca="1" si="147"/>
        <v/>
      </c>
      <c r="UV8" s="50" t="str">
        <f t="shared" ca="1" si="147"/>
        <v/>
      </c>
      <c r="UW8" s="50" t="str">
        <f t="shared" ca="1" si="147"/>
        <v/>
      </c>
      <c r="UX8" s="50" t="str">
        <f t="shared" ca="1" si="147"/>
        <v/>
      </c>
      <c r="UY8" s="50" t="str">
        <f t="shared" ca="1" si="147"/>
        <v/>
      </c>
      <c r="UZ8" s="50" t="str">
        <f t="shared" ca="1" si="147"/>
        <v/>
      </c>
      <c r="VA8" s="50" t="str">
        <f t="shared" ca="1" si="147"/>
        <v/>
      </c>
      <c r="VB8" s="50" t="str">
        <f t="shared" ca="1" si="147"/>
        <v/>
      </c>
      <c r="VC8" s="50" t="str">
        <f t="shared" ca="1" si="147"/>
        <v/>
      </c>
      <c r="VD8" s="50" t="str">
        <f t="shared" ca="1" si="147"/>
        <v/>
      </c>
      <c r="VE8" s="50" t="str">
        <f t="shared" ca="1" si="147"/>
        <v/>
      </c>
      <c r="VF8" s="50" t="str">
        <f t="shared" ca="1" si="147"/>
        <v/>
      </c>
      <c r="VG8" s="50" t="str">
        <f t="shared" ca="1" si="147"/>
        <v/>
      </c>
      <c r="VH8" s="50" t="str">
        <f t="shared" ca="1" si="147"/>
        <v/>
      </c>
      <c r="VI8" s="50" t="str">
        <f t="shared" ca="1" si="147"/>
        <v/>
      </c>
      <c r="VJ8" s="50" t="str">
        <f t="shared" ca="1" si="147"/>
        <v/>
      </c>
      <c r="VK8" s="50" t="str">
        <f t="shared" ca="1" si="147"/>
        <v/>
      </c>
      <c r="VL8" s="50" t="str">
        <f t="shared" ca="1" si="147"/>
        <v/>
      </c>
      <c r="VM8" s="50" t="str">
        <f t="shared" ca="1" si="147"/>
        <v/>
      </c>
      <c r="VN8" s="50" t="str">
        <f t="shared" ca="1" si="147"/>
        <v/>
      </c>
      <c r="VO8" s="50" t="str">
        <f t="shared" ca="1" si="147"/>
        <v/>
      </c>
      <c r="VP8" s="50" t="str">
        <f t="shared" ca="1" si="147"/>
        <v/>
      </c>
      <c r="VQ8" s="50" t="str">
        <f t="shared" ca="1" si="147"/>
        <v/>
      </c>
      <c r="VR8" s="50" t="str">
        <f t="shared" ca="1" si="147"/>
        <v/>
      </c>
      <c r="VS8" s="50" t="str">
        <f t="shared" ca="1" si="147"/>
        <v/>
      </c>
      <c r="VT8" s="50" t="str">
        <f t="shared" ca="1" si="147"/>
        <v/>
      </c>
      <c r="VU8" s="50" t="str">
        <f t="shared" ca="1" si="147"/>
        <v/>
      </c>
      <c r="VV8" s="50" t="str">
        <f t="shared" ca="1" si="147"/>
        <v/>
      </c>
      <c r="VW8" s="50" t="str">
        <f t="shared" ca="1" si="147"/>
        <v/>
      </c>
      <c r="VX8" s="50" t="str">
        <f t="shared" ca="1" si="147"/>
        <v/>
      </c>
      <c r="VY8" s="50" t="str">
        <f t="shared" ref="VY8:WN8" ca="1" si="148">IF(VY11="","",IF(INDIRECT(INDIRECT($A8) &amp; "!" &amp; INDIRECT("R"&amp; ROW()+3 &amp; "C"&amp; COLUMN(), FALSE ))="", IF(VY10="", "", "未入力"),INDIRECT(INDIRECT($A8) &amp; "!" &amp; INDIRECT("R"&amp; ROW()+3 &amp; "C"&amp; COLUMN(), FALSE ))))</f>
        <v/>
      </c>
      <c r="VZ8" s="50" t="str">
        <f t="shared" ca="1" si="148"/>
        <v/>
      </c>
      <c r="WA8" s="50" t="str">
        <f t="shared" ca="1" si="148"/>
        <v/>
      </c>
      <c r="WB8" s="50" t="str">
        <f t="shared" ca="1" si="148"/>
        <v/>
      </c>
      <c r="WC8" s="50" t="str">
        <f t="shared" ca="1" si="148"/>
        <v/>
      </c>
      <c r="WD8" s="50" t="str">
        <f t="shared" ca="1" si="148"/>
        <v/>
      </c>
      <c r="WE8" s="50" t="str">
        <f t="shared" ca="1" si="148"/>
        <v/>
      </c>
      <c r="WF8" s="50" t="str">
        <f t="shared" ca="1" si="148"/>
        <v/>
      </c>
      <c r="WG8" s="50" t="str">
        <f t="shared" ca="1" si="148"/>
        <v/>
      </c>
      <c r="WH8" s="50" t="str">
        <f t="shared" ca="1" si="148"/>
        <v/>
      </c>
      <c r="WI8" s="50" t="str">
        <f t="shared" ca="1" si="148"/>
        <v/>
      </c>
      <c r="WJ8" s="50" t="str">
        <f t="shared" ca="1" si="148"/>
        <v/>
      </c>
      <c r="WK8" s="50" t="str">
        <f t="shared" ca="1" si="148"/>
        <v/>
      </c>
      <c r="WL8" s="50" t="str">
        <f t="shared" ca="1" si="148"/>
        <v/>
      </c>
      <c r="WM8" s="50" t="str">
        <f t="shared" ca="1" si="148"/>
        <v/>
      </c>
      <c r="WN8" s="50" t="str">
        <f t="shared" ca="1" si="148"/>
        <v/>
      </c>
      <c r="WO8" s="50" t="str">
        <f t="shared" ref="WO8:XQ8" ca="1" si="149">IF(WO11="","",IF(INDIRECT(INDIRECT($A8) &amp; "!" &amp; INDIRECT("R"&amp; ROW()+3 &amp; "C"&amp; COLUMN(), FALSE ))="", IF(WO10="", "", "未入力"),INDIRECT(INDIRECT($A8) &amp; "!" &amp; INDIRECT("R"&amp; ROW()+3 &amp; "C"&amp; COLUMN(), FALSE ))))</f>
        <v/>
      </c>
      <c r="WP8" s="50" t="str">
        <f t="shared" ca="1" si="149"/>
        <v/>
      </c>
      <c r="WQ8" s="50" t="str">
        <f t="shared" ca="1" si="149"/>
        <v/>
      </c>
      <c r="WR8" s="50" t="str">
        <f t="shared" ca="1" si="149"/>
        <v/>
      </c>
      <c r="WS8" s="50" t="str">
        <f t="shared" ca="1" si="149"/>
        <v/>
      </c>
      <c r="WT8" s="50" t="str">
        <f t="shared" ca="1" si="149"/>
        <v/>
      </c>
      <c r="WU8" s="50" t="str">
        <f t="shared" ca="1" si="149"/>
        <v/>
      </c>
      <c r="WV8" s="50" t="str">
        <f t="shared" ca="1" si="149"/>
        <v/>
      </c>
      <c r="WW8" s="50" t="str">
        <f t="shared" ca="1" si="149"/>
        <v/>
      </c>
      <c r="WX8" s="50" t="str">
        <f t="shared" ca="1" si="149"/>
        <v/>
      </c>
      <c r="WY8" s="50" t="str">
        <f t="shared" ca="1" si="149"/>
        <v/>
      </c>
      <c r="WZ8" s="50" t="str">
        <f t="shared" ca="1" si="149"/>
        <v/>
      </c>
      <c r="XA8" s="50" t="str">
        <f t="shared" ca="1" si="149"/>
        <v/>
      </c>
      <c r="XB8" s="50" t="str">
        <f t="shared" ca="1" si="149"/>
        <v/>
      </c>
      <c r="XC8" s="50" t="str">
        <f t="shared" ca="1" si="149"/>
        <v/>
      </c>
      <c r="XD8" s="50" t="str">
        <f t="shared" ca="1" si="149"/>
        <v/>
      </c>
      <c r="XE8" s="50" t="str">
        <f t="shared" ca="1" si="149"/>
        <v/>
      </c>
      <c r="XF8" s="50" t="str">
        <f t="shared" ca="1" si="149"/>
        <v/>
      </c>
      <c r="XG8" s="50" t="str">
        <f t="shared" ca="1" si="149"/>
        <v/>
      </c>
      <c r="XH8" s="50" t="str">
        <f t="shared" ca="1" si="149"/>
        <v/>
      </c>
      <c r="XI8" s="50" t="str">
        <f t="shared" ca="1" si="149"/>
        <v/>
      </c>
      <c r="XJ8" s="50" t="str">
        <f t="shared" ca="1" si="149"/>
        <v/>
      </c>
      <c r="XK8" s="50" t="str">
        <f t="shared" ca="1" si="149"/>
        <v/>
      </c>
      <c r="XL8" s="50" t="str">
        <f t="shared" ca="1" si="149"/>
        <v/>
      </c>
      <c r="XM8" s="50" t="str">
        <f t="shared" ca="1" si="149"/>
        <v/>
      </c>
      <c r="XN8" s="50" t="str">
        <f t="shared" ca="1" si="149"/>
        <v/>
      </c>
      <c r="XO8" s="50" t="str">
        <f t="shared" ca="1" si="149"/>
        <v/>
      </c>
      <c r="XP8" s="50" t="str">
        <f t="shared" ca="1" si="149"/>
        <v/>
      </c>
      <c r="XQ8" s="50" t="str">
        <f t="shared" ca="1" si="149"/>
        <v/>
      </c>
      <c r="XR8" s="50" t="str">
        <f t="shared" ref="XR8:YV8" ca="1" si="150">IF(XR11="","",IF(INDIRECT(INDIRECT($A8) &amp; "!" &amp; INDIRECT("R"&amp; ROW()+3 &amp; "C"&amp; COLUMN(), FALSE ))="", IF(XR10="", "", "未入力"),INDIRECT(INDIRECT($A8) &amp; "!" &amp; INDIRECT("R"&amp; ROW()+3 &amp; "C"&amp; COLUMN(), FALSE ))))</f>
        <v/>
      </c>
      <c r="XS8" s="50" t="str">
        <f t="shared" ca="1" si="150"/>
        <v/>
      </c>
      <c r="XT8" s="50" t="str">
        <f t="shared" ca="1" si="150"/>
        <v/>
      </c>
      <c r="XU8" s="50" t="str">
        <f t="shared" ca="1" si="150"/>
        <v/>
      </c>
      <c r="XV8" s="50" t="str">
        <f t="shared" ca="1" si="150"/>
        <v/>
      </c>
      <c r="XW8" s="50" t="str">
        <f t="shared" ca="1" si="150"/>
        <v/>
      </c>
      <c r="XX8" s="50" t="str">
        <f t="shared" ca="1" si="150"/>
        <v/>
      </c>
      <c r="XY8" s="50" t="str">
        <f t="shared" ca="1" si="150"/>
        <v/>
      </c>
      <c r="XZ8" s="50" t="str">
        <f t="shared" ca="1" si="150"/>
        <v/>
      </c>
      <c r="YA8" s="50" t="str">
        <f t="shared" ca="1" si="150"/>
        <v/>
      </c>
      <c r="YB8" s="50" t="str">
        <f t="shared" ca="1" si="150"/>
        <v/>
      </c>
      <c r="YC8" s="50" t="str">
        <f t="shared" ca="1" si="150"/>
        <v/>
      </c>
      <c r="YD8" s="50" t="str">
        <f t="shared" ca="1" si="150"/>
        <v/>
      </c>
      <c r="YE8" s="50" t="str">
        <f t="shared" ca="1" si="150"/>
        <v/>
      </c>
      <c r="YF8" s="50" t="str">
        <f t="shared" ca="1" si="150"/>
        <v/>
      </c>
      <c r="YG8" s="50" t="str">
        <f t="shared" ca="1" si="150"/>
        <v/>
      </c>
      <c r="YH8" s="50" t="str">
        <f t="shared" ca="1" si="150"/>
        <v/>
      </c>
      <c r="YI8" s="50" t="str">
        <f t="shared" ca="1" si="150"/>
        <v/>
      </c>
      <c r="YJ8" s="50" t="str">
        <f t="shared" ca="1" si="150"/>
        <v/>
      </c>
      <c r="YK8" s="50" t="str">
        <f t="shared" ca="1" si="150"/>
        <v/>
      </c>
      <c r="YL8" s="50" t="str">
        <f t="shared" ca="1" si="150"/>
        <v/>
      </c>
      <c r="YM8" s="50" t="str">
        <f t="shared" ca="1" si="150"/>
        <v/>
      </c>
      <c r="YN8" s="50" t="str">
        <f t="shared" ca="1" si="150"/>
        <v/>
      </c>
      <c r="YO8" s="50" t="str">
        <f t="shared" ca="1" si="150"/>
        <v/>
      </c>
      <c r="YP8" s="50" t="str">
        <f t="shared" ca="1" si="150"/>
        <v/>
      </c>
      <c r="YQ8" s="50" t="str">
        <f t="shared" ca="1" si="150"/>
        <v/>
      </c>
      <c r="YR8" s="50" t="str">
        <f t="shared" ca="1" si="150"/>
        <v/>
      </c>
      <c r="YS8" s="50" t="str">
        <f t="shared" ca="1" si="150"/>
        <v/>
      </c>
      <c r="YT8" s="50" t="str">
        <f t="shared" ca="1" si="150"/>
        <v/>
      </c>
      <c r="YU8" s="50" t="str">
        <f t="shared" ca="1" si="150"/>
        <v/>
      </c>
      <c r="YV8" s="50" t="str">
        <f t="shared" ca="1" si="150"/>
        <v/>
      </c>
    </row>
    <row r="9" spans="1:672" s="51" customFormat="1" ht="10.5" x14ac:dyDescent="0.15">
      <c r="A9" s="45" t="e">
        <f ca="1">RIGHT(LEFT(INDIRECT($A8),A11-1), A11-2)</f>
        <v>#REF!</v>
      </c>
      <c r="B9" s="14" t="s">
        <v>415</v>
      </c>
      <c r="C9" s="14"/>
      <c r="D9" s="14"/>
      <c r="E9" s="14"/>
      <c r="F9" s="14"/>
      <c r="G9" s="14"/>
      <c r="BL9" s="14"/>
      <c r="BM9" s="14"/>
      <c r="BN9" s="14"/>
      <c r="BO9" s="14"/>
      <c r="BP9" s="14"/>
      <c r="DU9" s="14"/>
      <c r="DV9" s="14"/>
      <c r="DW9" s="14"/>
      <c r="DX9" s="14"/>
      <c r="DY9" s="14"/>
      <c r="GD9" s="14"/>
      <c r="GE9" s="14"/>
      <c r="GF9" s="14"/>
      <c r="GG9" s="14"/>
      <c r="GH9" s="14"/>
      <c r="IM9" s="14"/>
      <c r="IN9" s="14"/>
      <c r="IO9" s="14"/>
      <c r="IP9" s="14"/>
      <c r="IQ9" s="14"/>
      <c r="KV9" s="14"/>
      <c r="KW9" s="14"/>
      <c r="KX9" s="14"/>
      <c r="KY9" s="14"/>
      <c r="KZ9" s="14"/>
      <c r="NE9" s="14"/>
      <c r="NF9" s="14"/>
      <c r="NG9" s="14"/>
      <c r="NH9" s="14"/>
      <c r="NI9" s="14"/>
      <c r="PN9" s="14"/>
      <c r="PO9" s="14"/>
      <c r="PP9" s="14"/>
      <c r="PQ9" s="14"/>
      <c r="PR9" s="14"/>
      <c r="RW9" s="14"/>
      <c r="RX9" s="14"/>
      <c r="RY9" s="14"/>
      <c r="RZ9" s="14"/>
      <c r="SA9" s="14"/>
      <c r="UF9" s="14"/>
      <c r="UG9" s="14"/>
      <c r="UH9" s="14"/>
      <c r="UI9" s="14"/>
      <c r="UJ9" s="14"/>
    </row>
    <row r="10" spans="1:672" s="51" customFormat="1" ht="10.5" x14ac:dyDescent="0.15">
      <c r="A10" s="48" t="s">
        <v>141</v>
      </c>
      <c r="B10" s="14" t="s">
        <v>416</v>
      </c>
      <c r="C10" s="14"/>
      <c r="D10" s="14"/>
      <c r="E10" s="14"/>
      <c r="F10" s="14"/>
      <c r="G10" s="14"/>
      <c r="BL10" s="14"/>
      <c r="BM10" s="14"/>
      <c r="BN10" s="14"/>
      <c r="BO10" s="14"/>
      <c r="BP10" s="14"/>
      <c r="DU10" s="14"/>
      <c r="DV10" s="14"/>
      <c r="DW10" s="14"/>
      <c r="DX10" s="14"/>
      <c r="DY10" s="14"/>
      <c r="GD10" s="14"/>
      <c r="GE10" s="14"/>
      <c r="GF10" s="14"/>
      <c r="GG10" s="14"/>
      <c r="GH10" s="14"/>
      <c r="IM10" s="14"/>
      <c r="IN10" s="14"/>
      <c r="IO10" s="14"/>
      <c r="IP10" s="14"/>
      <c r="IQ10" s="14"/>
      <c r="KV10" s="14"/>
      <c r="KW10" s="14"/>
      <c r="KX10" s="14"/>
      <c r="KY10" s="14"/>
      <c r="KZ10" s="14"/>
      <c r="NE10" s="14"/>
      <c r="NF10" s="14"/>
      <c r="NG10" s="14"/>
      <c r="NH10" s="14"/>
      <c r="NI10" s="14"/>
      <c r="PN10" s="14"/>
      <c r="PO10" s="14"/>
      <c r="PP10" s="14"/>
      <c r="PQ10" s="14"/>
      <c r="PR10" s="14"/>
      <c r="RW10" s="14"/>
      <c r="RX10" s="14"/>
      <c r="RY10" s="14"/>
      <c r="RZ10" s="14"/>
      <c r="SA10" s="14"/>
      <c r="UF10" s="14"/>
      <c r="UG10" s="14"/>
      <c r="UH10" s="14"/>
      <c r="UI10" s="14"/>
      <c r="UJ10" s="14"/>
    </row>
    <row r="11" spans="1:672" x14ac:dyDescent="0.15">
      <c r="A11" s="46" t="e">
        <f ca="1">LEN(INDIRECT($A8))</f>
        <v>#REF!</v>
      </c>
      <c r="B11" s="6" t="s">
        <v>417</v>
      </c>
    </row>
    <row r="12" spans="1:672" s="52" customFormat="1" x14ac:dyDescent="0.15">
      <c r="A12" s="49"/>
      <c r="C12" s="41"/>
      <c r="D12" s="41"/>
      <c r="E12" s="41"/>
      <c r="F12" s="41"/>
      <c r="G12" s="41"/>
      <c r="BL12" s="41"/>
      <c r="BM12" s="41"/>
      <c r="BN12" s="41"/>
      <c r="BO12" s="41"/>
      <c r="BP12" s="41"/>
      <c r="DU12" s="41"/>
      <c r="DV12" s="41"/>
      <c r="DW12" s="41"/>
      <c r="DX12" s="41"/>
      <c r="DY12" s="41"/>
      <c r="GD12" s="41"/>
      <c r="GE12" s="41"/>
      <c r="GF12" s="41"/>
      <c r="GG12" s="41"/>
      <c r="GH12" s="41"/>
      <c r="IM12" s="41"/>
      <c r="IN12" s="41"/>
      <c r="IO12" s="41"/>
      <c r="IP12" s="41"/>
      <c r="IQ12" s="41"/>
      <c r="KV12" s="41"/>
      <c r="KW12" s="41"/>
      <c r="KX12" s="41"/>
      <c r="KY12" s="41"/>
      <c r="KZ12" s="41"/>
      <c r="NE12" s="41"/>
      <c r="NF12" s="41"/>
      <c r="NG12" s="41"/>
      <c r="NH12" s="41"/>
      <c r="NI12" s="41"/>
      <c r="PN12" s="41"/>
      <c r="PO12" s="41"/>
      <c r="PP12" s="41"/>
      <c r="PQ12" s="41"/>
      <c r="PR12" s="41"/>
      <c r="RW12" s="41"/>
      <c r="RX12" s="41"/>
      <c r="RY12" s="41"/>
      <c r="RZ12" s="41"/>
      <c r="SA12" s="41"/>
      <c r="UF12" s="41"/>
      <c r="UG12" s="41"/>
      <c r="UH12" s="41"/>
      <c r="UI12" s="41"/>
      <c r="UJ12" s="41"/>
    </row>
    <row r="14" spans="1:672" x14ac:dyDescent="0.15">
      <c r="A14" s="45"/>
    </row>
    <row r="15" spans="1:672" x14ac:dyDescent="0.15">
      <c r="A15" s="48"/>
    </row>
    <row r="18" spans="1:1" x14ac:dyDescent="0.15">
      <c r="A18" s="45"/>
    </row>
    <row r="19" spans="1:1" x14ac:dyDescent="0.15">
      <c r="A19" s="48"/>
    </row>
  </sheetData>
  <dataConsolidate/>
  <phoneticPr fontId="1"/>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3"/>
  <dimension ref="A1:X19"/>
  <sheetViews>
    <sheetView workbookViewId="0">
      <pane xSplit="1" ySplit="1" topLeftCell="D2" activePane="bottomRight" state="frozen"/>
      <selection pane="topRight" activeCell="B1" sqref="B1"/>
      <selection pane="bottomLeft" activeCell="A2" sqref="A2"/>
      <selection pane="bottomRight" activeCell="L2" sqref="L2:O2"/>
    </sheetView>
  </sheetViews>
  <sheetFormatPr defaultRowHeight="13.5" x14ac:dyDescent="0.15"/>
  <cols>
    <col min="1" max="1" width="17.375" style="6" customWidth="1"/>
    <col min="2" max="2" width="5.5" style="6" customWidth="1"/>
    <col min="3" max="267" width="9" style="6"/>
    <col min="268" max="268" width="4.625" style="6" customWidth="1"/>
    <col min="269" max="269" width="7.625" style="6" customWidth="1"/>
    <col min="270" max="270" width="8.5" style="6" customWidth="1"/>
    <col min="271" max="271" width="9.5" style="6" customWidth="1"/>
    <col min="272" max="272" width="7.625" style="6" customWidth="1"/>
    <col min="273" max="273" width="8.625" style="6" customWidth="1"/>
    <col min="274" max="274" width="5.5" style="6" customWidth="1"/>
    <col min="275" max="276" width="9.5" style="6" customWidth="1"/>
    <col min="277" max="523" width="9" style="6"/>
    <col min="524" max="524" width="4.625" style="6" customWidth="1"/>
    <col min="525" max="525" width="7.625" style="6" customWidth="1"/>
    <col min="526" max="526" width="8.5" style="6" customWidth="1"/>
    <col min="527" max="527" width="9.5" style="6" customWidth="1"/>
    <col min="528" max="528" width="7.625" style="6" customWidth="1"/>
    <col min="529" max="529" width="8.625" style="6" customWidth="1"/>
    <col min="530" max="530" width="5.5" style="6" customWidth="1"/>
    <col min="531" max="532" width="9.5" style="6" customWidth="1"/>
    <col min="533" max="779" width="9" style="6"/>
    <col min="780" max="780" width="4.625" style="6" customWidth="1"/>
    <col min="781" max="781" width="7.625" style="6" customWidth="1"/>
    <col min="782" max="782" width="8.5" style="6" customWidth="1"/>
    <col min="783" max="783" width="9.5" style="6" customWidth="1"/>
    <col min="784" max="784" width="7.625" style="6" customWidth="1"/>
    <col min="785" max="785" width="8.625" style="6" customWidth="1"/>
    <col min="786" max="786" width="5.5" style="6" customWidth="1"/>
    <col min="787" max="788" width="9.5" style="6" customWidth="1"/>
    <col min="789" max="1035" width="9" style="6"/>
    <col min="1036" max="1036" width="4.625" style="6" customWidth="1"/>
    <col min="1037" max="1037" width="7.625" style="6" customWidth="1"/>
    <col min="1038" max="1038" width="8.5" style="6" customWidth="1"/>
    <col min="1039" max="1039" width="9.5" style="6" customWidth="1"/>
    <col min="1040" max="1040" width="7.625" style="6" customWidth="1"/>
    <col min="1041" max="1041" width="8.625" style="6" customWidth="1"/>
    <col min="1042" max="1042" width="5.5" style="6" customWidth="1"/>
    <col min="1043" max="1044" width="9.5" style="6" customWidth="1"/>
    <col min="1045" max="1291" width="9" style="6"/>
    <col min="1292" max="1292" width="4.625" style="6" customWidth="1"/>
    <col min="1293" max="1293" width="7.625" style="6" customWidth="1"/>
    <col min="1294" max="1294" width="8.5" style="6" customWidth="1"/>
    <col min="1295" max="1295" width="9.5" style="6" customWidth="1"/>
    <col min="1296" max="1296" width="7.625" style="6" customWidth="1"/>
    <col min="1297" max="1297" width="8.625" style="6" customWidth="1"/>
    <col min="1298" max="1298" width="5.5" style="6" customWidth="1"/>
    <col min="1299" max="1300" width="9.5" style="6" customWidth="1"/>
    <col min="1301" max="1547" width="9" style="6"/>
    <col min="1548" max="1548" width="4.625" style="6" customWidth="1"/>
    <col min="1549" max="1549" width="7.625" style="6" customWidth="1"/>
    <col min="1550" max="1550" width="8.5" style="6" customWidth="1"/>
    <col min="1551" max="1551" width="9.5" style="6" customWidth="1"/>
    <col min="1552" max="1552" width="7.625" style="6" customWidth="1"/>
    <col min="1553" max="1553" width="8.625" style="6" customWidth="1"/>
    <col min="1554" max="1554" width="5.5" style="6" customWidth="1"/>
    <col min="1555" max="1556" width="9.5" style="6" customWidth="1"/>
    <col min="1557" max="1803" width="9" style="6"/>
    <col min="1804" max="1804" width="4.625" style="6" customWidth="1"/>
    <col min="1805" max="1805" width="7.625" style="6" customWidth="1"/>
    <col min="1806" max="1806" width="8.5" style="6" customWidth="1"/>
    <col min="1807" max="1807" width="9.5" style="6" customWidth="1"/>
    <col min="1808" max="1808" width="7.625" style="6" customWidth="1"/>
    <col min="1809" max="1809" width="8.625" style="6" customWidth="1"/>
    <col min="1810" max="1810" width="5.5" style="6" customWidth="1"/>
    <col min="1811" max="1812" width="9.5" style="6" customWidth="1"/>
    <col min="1813" max="2059" width="9" style="6"/>
    <col min="2060" max="2060" width="4.625" style="6" customWidth="1"/>
    <col min="2061" max="2061" width="7.625" style="6" customWidth="1"/>
    <col min="2062" max="2062" width="8.5" style="6" customWidth="1"/>
    <col min="2063" max="2063" width="9.5" style="6" customWidth="1"/>
    <col min="2064" max="2064" width="7.625" style="6" customWidth="1"/>
    <col min="2065" max="2065" width="8.625" style="6" customWidth="1"/>
    <col min="2066" max="2066" width="5.5" style="6" customWidth="1"/>
    <col min="2067" max="2068" width="9.5" style="6" customWidth="1"/>
    <col min="2069" max="2315" width="9" style="6"/>
    <col min="2316" max="2316" width="4.625" style="6" customWidth="1"/>
    <col min="2317" max="2317" width="7.625" style="6" customWidth="1"/>
    <col min="2318" max="2318" width="8.5" style="6" customWidth="1"/>
    <col min="2319" max="2319" width="9.5" style="6" customWidth="1"/>
    <col min="2320" max="2320" width="7.625" style="6" customWidth="1"/>
    <col min="2321" max="2321" width="8.625" style="6" customWidth="1"/>
    <col min="2322" max="2322" width="5.5" style="6" customWidth="1"/>
    <col min="2323" max="2324" width="9.5" style="6" customWidth="1"/>
    <col min="2325" max="2571" width="9" style="6"/>
    <col min="2572" max="2572" width="4.625" style="6" customWidth="1"/>
    <col min="2573" max="2573" width="7.625" style="6" customWidth="1"/>
    <col min="2574" max="2574" width="8.5" style="6" customWidth="1"/>
    <col min="2575" max="2575" width="9.5" style="6" customWidth="1"/>
    <col min="2576" max="2576" width="7.625" style="6" customWidth="1"/>
    <col min="2577" max="2577" width="8.625" style="6" customWidth="1"/>
    <col min="2578" max="2578" width="5.5" style="6" customWidth="1"/>
    <col min="2579" max="2580" width="9.5" style="6" customWidth="1"/>
    <col min="2581" max="2827" width="9" style="6"/>
    <col min="2828" max="2828" width="4.625" style="6" customWidth="1"/>
    <col min="2829" max="2829" width="7.625" style="6" customWidth="1"/>
    <col min="2830" max="2830" width="8.5" style="6" customWidth="1"/>
    <col min="2831" max="2831" width="9.5" style="6" customWidth="1"/>
    <col min="2832" max="2832" width="7.625" style="6" customWidth="1"/>
    <col min="2833" max="2833" width="8.625" style="6" customWidth="1"/>
    <col min="2834" max="2834" width="5.5" style="6" customWidth="1"/>
    <col min="2835" max="2836" width="9.5" style="6" customWidth="1"/>
    <col min="2837" max="3083" width="9" style="6"/>
    <col min="3084" max="3084" width="4.625" style="6" customWidth="1"/>
    <col min="3085" max="3085" width="7.625" style="6" customWidth="1"/>
    <col min="3086" max="3086" width="8.5" style="6" customWidth="1"/>
    <col min="3087" max="3087" width="9.5" style="6" customWidth="1"/>
    <col min="3088" max="3088" width="7.625" style="6" customWidth="1"/>
    <col min="3089" max="3089" width="8.625" style="6" customWidth="1"/>
    <col min="3090" max="3090" width="5.5" style="6" customWidth="1"/>
    <col min="3091" max="3092" width="9.5" style="6" customWidth="1"/>
    <col min="3093" max="3339" width="9" style="6"/>
    <col min="3340" max="3340" width="4.625" style="6" customWidth="1"/>
    <col min="3341" max="3341" width="7.625" style="6" customWidth="1"/>
    <col min="3342" max="3342" width="8.5" style="6" customWidth="1"/>
    <col min="3343" max="3343" width="9.5" style="6" customWidth="1"/>
    <col min="3344" max="3344" width="7.625" style="6" customWidth="1"/>
    <col min="3345" max="3345" width="8.625" style="6" customWidth="1"/>
    <col min="3346" max="3346" width="5.5" style="6" customWidth="1"/>
    <col min="3347" max="3348" width="9.5" style="6" customWidth="1"/>
    <col min="3349" max="3595" width="9" style="6"/>
    <col min="3596" max="3596" width="4.625" style="6" customWidth="1"/>
    <col min="3597" max="3597" width="7.625" style="6" customWidth="1"/>
    <col min="3598" max="3598" width="8.5" style="6" customWidth="1"/>
    <col min="3599" max="3599" width="9.5" style="6" customWidth="1"/>
    <col min="3600" max="3600" width="7.625" style="6" customWidth="1"/>
    <col min="3601" max="3601" width="8.625" style="6" customWidth="1"/>
    <col min="3602" max="3602" width="5.5" style="6" customWidth="1"/>
    <col min="3603" max="3604" width="9.5" style="6" customWidth="1"/>
    <col min="3605" max="3851" width="9" style="6"/>
    <col min="3852" max="3852" width="4.625" style="6" customWidth="1"/>
    <col min="3853" max="3853" width="7.625" style="6" customWidth="1"/>
    <col min="3854" max="3854" width="8.5" style="6" customWidth="1"/>
    <col min="3855" max="3855" width="9.5" style="6" customWidth="1"/>
    <col min="3856" max="3856" width="7.625" style="6" customWidth="1"/>
    <col min="3857" max="3857" width="8.625" style="6" customWidth="1"/>
    <col min="3858" max="3858" width="5.5" style="6" customWidth="1"/>
    <col min="3859" max="3860" width="9.5" style="6" customWidth="1"/>
    <col min="3861" max="4107" width="9" style="6"/>
    <col min="4108" max="4108" width="4.625" style="6" customWidth="1"/>
    <col min="4109" max="4109" width="7.625" style="6" customWidth="1"/>
    <col min="4110" max="4110" width="8.5" style="6" customWidth="1"/>
    <col min="4111" max="4111" width="9.5" style="6" customWidth="1"/>
    <col min="4112" max="4112" width="7.625" style="6" customWidth="1"/>
    <col min="4113" max="4113" width="8.625" style="6" customWidth="1"/>
    <col min="4114" max="4114" width="5.5" style="6" customWidth="1"/>
    <col min="4115" max="4116" width="9.5" style="6" customWidth="1"/>
    <col min="4117" max="4363" width="9" style="6"/>
    <col min="4364" max="4364" width="4.625" style="6" customWidth="1"/>
    <col min="4365" max="4365" width="7.625" style="6" customWidth="1"/>
    <col min="4366" max="4366" width="8.5" style="6" customWidth="1"/>
    <col min="4367" max="4367" width="9.5" style="6" customWidth="1"/>
    <col min="4368" max="4368" width="7.625" style="6" customWidth="1"/>
    <col min="4369" max="4369" width="8.625" style="6" customWidth="1"/>
    <col min="4370" max="4370" width="5.5" style="6" customWidth="1"/>
    <col min="4371" max="4372" width="9.5" style="6" customWidth="1"/>
    <col min="4373" max="4619" width="9" style="6"/>
    <col min="4620" max="4620" width="4.625" style="6" customWidth="1"/>
    <col min="4621" max="4621" width="7.625" style="6" customWidth="1"/>
    <col min="4622" max="4622" width="8.5" style="6" customWidth="1"/>
    <col min="4623" max="4623" width="9.5" style="6" customWidth="1"/>
    <col min="4624" max="4624" width="7.625" style="6" customWidth="1"/>
    <col min="4625" max="4625" width="8.625" style="6" customWidth="1"/>
    <col min="4626" max="4626" width="5.5" style="6" customWidth="1"/>
    <col min="4627" max="4628" width="9.5" style="6" customWidth="1"/>
    <col min="4629" max="4875" width="9" style="6"/>
    <col min="4876" max="4876" width="4.625" style="6" customWidth="1"/>
    <col min="4877" max="4877" width="7.625" style="6" customWidth="1"/>
    <col min="4878" max="4878" width="8.5" style="6" customWidth="1"/>
    <col min="4879" max="4879" width="9.5" style="6" customWidth="1"/>
    <col min="4880" max="4880" width="7.625" style="6" customWidth="1"/>
    <col min="4881" max="4881" width="8.625" style="6" customWidth="1"/>
    <col min="4882" max="4882" width="5.5" style="6" customWidth="1"/>
    <col min="4883" max="4884" width="9.5" style="6" customWidth="1"/>
    <col min="4885" max="5131" width="9" style="6"/>
    <col min="5132" max="5132" width="4.625" style="6" customWidth="1"/>
    <col min="5133" max="5133" width="7.625" style="6" customWidth="1"/>
    <col min="5134" max="5134" width="8.5" style="6" customWidth="1"/>
    <col min="5135" max="5135" width="9.5" style="6" customWidth="1"/>
    <col min="5136" max="5136" width="7.625" style="6" customWidth="1"/>
    <col min="5137" max="5137" width="8.625" style="6" customWidth="1"/>
    <col min="5138" max="5138" width="5.5" style="6" customWidth="1"/>
    <col min="5139" max="5140" width="9.5" style="6" customWidth="1"/>
    <col min="5141" max="5387" width="9" style="6"/>
    <col min="5388" max="5388" width="4.625" style="6" customWidth="1"/>
    <col min="5389" max="5389" width="7.625" style="6" customWidth="1"/>
    <col min="5390" max="5390" width="8.5" style="6" customWidth="1"/>
    <col min="5391" max="5391" width="9.5" style="6" customWidth="1"/>
    <col min="5392" max="5392" width="7.625" style="6" customWidth="1"/>
    <col min="5393" max="5393" width="8.625" style="6" customWidth="1"/>
    <col min="5394" max="5394" width="5.5" style="6" customWidth="1"/>
    <col min="5395" max="5396" width="9.5" style="6" customWidth="1"/>
    <col min="5397" max="5643" width="9" style="6"/>
    <col min="5644" max="5644" width="4.625" style="6" customWidth="1"/>
    <col min="5645" max="5645" width="7.625" style="6" customWidth="1"/>
    <col min="5646" max="5646" width="8.5" style="6" customWidth="1"/>
    <col min="5647" max="5647" width="9.5" style="6" customWidth="1"/>
    <col min="5648" max="5648" width="7.625" style="6" customWidth="1"/>
    <col min="5649" max="5649" width="8.625" style="6" customWidth="1"/>
    <col min="5650" max="5650" width="5.5" style="6" customWidth="1"/>
    <col min="5651" max="5652" width="9.5" style="6" customWidth="1"/>
    <col min="5653" max="5899" width="9" style="6"/>
    <col min="5900" max="5900" width="4.625" style="6" customWidth="1"/>
    <col min="5901" max="5901" width="7.625" style="6" customWidth="1"/>
    <col min="5902" max="5902" width="8.5" style="6" customWidth="1"/>
    <col min="5903" max="5903" width="9.5" style="6" customWidth="1"/>
    <col min="5904" max="5904" width="7.625" style="6" customWidth="1"/>
    <col min="5905" max="5905" width="8.625" style="6" customWidth="1"/>
    <col min="5906" max="5906" width="5.5" style="6" customWidth="1"/>
    <col min="5907" max="5908" width="9.5" style="6" customWidth="1"/>
    <col min="5909" max="6155" width="9" style="6"/>
    <col min="6156" max="6156" width="4.625" style="6" customWidth="1"/>
    <col min="6157" max="6157" width="7.625" style="6" customWidth="1"/>
    <col min="6158" max="6158" width="8.5" style="6" customWidth="1"/>
    <col min="6159" max="6159" width="9.5" style="6" customWidth="1"/>
    <col min="6160" max="6160" width="7.625" style="6" customWidth="1"/>
    <col min="6161" max="6161" width="8.625" style="6" customWidth="1"/>
    <col min="6162" max="6162" width="5.5" style="6" customWidth="1"/>
    <col min="6163" max="6164" width="9.5" style="6" customWidth="1"/>
    <col min="6165" max="6411" width="9" style="6"/>
    <col min="6412" max="6412" width="4.625" style="6" customWidth="1"/>
    <col min="6413" max="6413" width="7.625" style="6" customWidth="1"/>
    <col min="6414" max="6414" width="8.5" style="6" customWidth="1"/>
    <col min="6415" max="6415" width="9.5" style="6" customWidth="1"/>
    <col min="6416" max="6416" width="7.625" style="6" customWidth="1"/>
    <col min="6417" max="6417" width="8.625" style="6" customWidth="1"/>
    <col min="6418" max="6418" width="5.5" style="6" customWidth="1"/>
    <col min="6419" max="6420" width="9.5" style="6" customWidth="1"/>
    <col min="6421" max="6667" width="9" style="6"/>
    <col min="6668" max="6668" width="4.625" style="6" customWidth="1"/>
    <col min="6669" max="6669" width="7.625" style="6" customWidth="1"/>
    <col min="6670" max="6670" width="8.5" style="6" customWidth="1"/>
    <col min="6671" max="6671" width="9.5" style="6" customWidth="1"/>
    <col min="6672" max="6672" width="7.625" style="6" customWidth="1"/>
    <col min="6673" max="6673" width="8.625" style="6" customWidth="1"/>
    <col min="6674" max="6674" width="5.5" style="6" customWidth="1"/>
    <col min="6675" max="6676" width="9.5" style="6" customWidth="1"/>
    <col min="6677" max="6923" width="9" style="6"/>
    <col min="6924" max="6924" width="4.625" style="6" customWidth="1"/>
    <col min="6925" max="6925" width="7.625" style="6" customWidth="1"/>
    <col min="6926" max="6926" width="8.5" style="6" customWidth="1"/>
    <col min="6927" max="6927" width="9.5" style="6" customWidth="1"/>
    <col min="6928" max="6928" width="7.625" style="6" customWidth="1"/>
    <col min="6929" max="6929" width="8.625" style="6" customWidth="1"/>
    <col min="6930" max="6930" width="5.5" style="6" customWidth="1"/>
    <col min="6931" max="6932" width="9.5" style="6" customWidth="1"/>
    <col min="6933" max="7179" width="9" style="6"/>
    <col min="7180" max="7180" width="4.625" style="6" customWidth="1"/>
    <col min="7181" max="7181" width="7.625" style="6" customWidth="1"/>
    <col min="7182" max="7182" width="8.5" style="6" customWidth="1"/>
    <col min="7183" max="7183" width="9.5" style="6" customWidth="1"/>
    <col min="7184" max="7184" width="7.625" style="6" customWidth="1"/>
    <col min="7185" max="7185" width="8.625" style="6" customWidth="1"/>
    <col min="7186" max="7186" width="5.5" style="6" customWidth="1"/>
    <col min="7187" max="7188" width="9.5" style="6" customWidth="1"/>
    <col min="7189" max="7435" width="9" style="6"/>
    <col min="7436" max="7436" width="4.625" style="6" customWidth="1"/>
    <col min="7437" max="7437" width="7.625" style="6" customWidth="1"/>
    <col min="7438" max="7438" width="8.5" style="6" customWidth="1"/>
    <col min="7439" max="7439" width="9.5" style="6" customWidth="1"/>
    <col min="7440" max="7440" width="7.625" style="6" customWidth="1"/>
    <col min="7441" max="7441" width="8.625" style="6" customWidth="1"/>
    <col min="7442" max="7442" width="5.5" style="6" customWidth="1"/>
    <col min="7443" max="7444" width="9.5" style="6" customWidth="1"/>
    <col min="7445" max="7691" width="9" style="6"/>
    <col min="7692" max="7692" width="4.625" style="6" customWidth="1"/>
    <col min="7693" max="7693" width="7.625" style="6" customWidth="1"/>
    <col min="7694" max="7694" width="8.5" style="6" customWidth="1"/>
    <col min="7695" max="7695" width="9.5" style="6" customWidth="1"/>
    <col min="7696" max="7696" width="7.625" style="6" customWidth="1"/>
    <col min="7697" max="7697" width="8.625" style="6" customWidth="1"/>
    <col min="7698" max="7698" width="5.5" style="6" customWidth="1"/>
    <col min="7699" max="7700" width="9.5" style="6" customWidth="1"/>
    <col min="7701" max="7947" width="9" style="6"/>
    <col min="7948" max="7948" width="4.625" style="6" customWidth="1"/>
    <col min="7949" max="7949" width="7.625" style="6" customWidth="1"/>
    <col min="7950" max="7950" width="8.5" style="6" customWidth="1"/>
    <col min="7951" max="7951" width="9.5" style="6" customWidth="1"/>
    <col min="7952" max="7952" width="7.625" style="6" customWidth="1"/>
    <col min="7953" max="7953" width="8.625" style="6" customWidth="1"/>
    <col min="7954" max="7954" width="5.5" style="6" customWidth="1"/>
    <col min="7955" max="7956" width="9.5" style="6" customWidth="1"/>
    <col min="7957" max="8203" width="9" style="6"/>
    <col min="8204" max="8204" width="4.625" style="6" customWidth="1"/>
    <col min="8205" max="8205" width="7.625" style="6" customWidth="1"/>
    <col min="8206" max="8206" width="8.5" style="6" customWidth="1"/>
    <col min="8207" max="8207" width="9.5" style="6" customWidth="1"/>
    <col min="8208" max="8208" width="7.625" style="6" customWidth="1"/>
    <col min="8209" max="8209" width="8.625" style="6" customWidth="1"/>
    <col min="8210" max="8210" width="5.5" style="6" customWidth="1"/>
    <col min="8211" max="8212" width="9.5" style="6" customWidth="1"/>
    <col min="8213" max="8459" width="9" style="6"/>
    <col min="8460" max="8460" width="4.625" style="6" customWidth="1"/>
    <col min="8461" max="8461" width="7.625" style="6" customWidth="1"/>
    <col min="8462" max="8462" width="8.5" style="6" customWidth="1"/>
    <col min="8463" max="8463" width="9.5" style="6" customWidth="1"/>
    <col min="8464" max="8464" width="7.625" style="6" customWidth="1"/>
    <col min="8465" max="8465" width="8.625" style="6" customWidth="1"/>
    <col min="8466" max="8466" width="5.5" style="6" customWidth="1"/>
    <col min="8467" max="8468" width="9.5" style="6" customWidth="1"/>
    <col min="8469" max="8715" width="9" style="6"/>
    <col min="8716" max="8716" width="4.625" style="6" customWidth="1"/>
    <col min="8717" max="8717" width="7.625" style="6" customWidth="1"/>
    <col min="8718" max="8718" width="8.5" style="6" customWidth="1"/>
    <col min="8719" max="8719" width="9.5" style="6" customWidth="1"/>
    <col min="8720" max="8720" width="7.625" style="6" customWidth="1"/>
    <col min="8721" max="8721" width="8.625" style="6" customWidth="1"/>
    <col min="8722" max="8722" width="5.5" style="6" customWidth="1"/>
    <col min="8723" max="8724" width="9.5" style="6" customWidth="1"/>
    <col min="8725" max="8971" width="9" style="6"/>
    <col min="8972" max="8972" width="4.625" style="6" customWidth="1"/>
    <col min="8973" max="8973" width="7.625" style="6" customWidth="1"/>
    <col min="8974" max="8974" width="8.5" style="6" customWidth="1"/>
    <col min="8975" max="8975" width="9.5" style="6" customWidth="1"/>
    <col min="8976" max="8976" width="7.625" style="6" customWidth="1"/>
    <col min="8977" max="8977" width="8.625" style="6" customWidth="1"/>
    <col min="8978" max="8978" width="5.5" style="6" customWidth="1"/>
    <col min="8979" max="8980" width="9.5" style="6" customWidth="1"/>
    <col min="8981" max="9227" width="9" style="6"/>
    <col min="9228" max="9228" width="4.625" style="6" customWidth="1"/>
    <col min="9229" max="9229" width="7.625" style="6" customWidth="1"/>
    <col min="9230" max="9230" width="8.5" style="6" customWidth="1"/>
    <col min="9231" max="9231" width="9.5" style="6" customWidth="1"/>
    <col min="9232" max="9232" width="7.625" style="6" customWidth="1"/>
    <col min="9233" max="9233" width="8.625" style="6" customWidth="1"/>
    <col min="9234" max="9234" width="5.5" style="6" customWidth="1"/>
    <col min="9235" max="9236" width="9.5" style="6" customWidth="1"/>
    <col min="9237" max="9483" width="9" style="6"/>
    <col min="9484" max="9484" width="4.625" style="6" customWidth="1"/>
    <col min="9485" max="9485" width="7.625" style="6" customWidth="1"/>
    <col min="9486" max="9486" width="8.5" style="6" customWidth="1"/>
    <col min="9487" max="9487" width="9.5" style="6" customWidth="1"/>
    <col min="9488" max="9488" width="7.625" style="6" customWidth="1"/>
    <col min="9489" max="9489" width="8.625" style="6" customWidth="1"/>
    <col min="9490" max="9490" width="5.5" style="6" customWidth="1"/>
    <col min="9491" max="9492" width="9.5" style="6" customWidth="1"/>
    <col min="9493" max="9739" width="9" style="6"/>
    <col min="9740" max="9740" width="4.625" style="6" customWidth="1"/>
    <col min="9741" max="9741" width="7.625" style="6" customWidth="1"/>
    <col min="9742" max="9742" width="8.5" style="6" customWidth="1"/>
    <col min="9743" max="9743" width="9.5" style="6" customWidth="1"/>
    <col min="9744" max="9744" width="7.625" style="6" customWidth="1"/>
    <col min="9745" max="9745" width="8.625" style="6" customWidth="1"/>
    <col min="9746" max="9746" width="5.5" style="6" customWidth="1"/>
    <col min="9747" max="9748" width="9.5" style="6" customWidth="1"/>
    <col min="9749" max="9995" width="9" style="6"/>
    <col min="9996" max="9996" width="4.625" style="6" customWidth="1"/>
    <col min="9997" max="9997" width="7.625" style="6" customWidth="1"/>
    <col min="9998" max="9998" width="8.5" style="6" customWidth="1"/>
    <col min="9999" max="9999" width="9.5" style="6" customWidth="1"/>
    <col min="10000" max="10000" width="7.625" style="6" customWidth="1"/>
    <col min="10001" max="10001" width="8.625" style="6" customWidth="1"/>
    <col min="10002" max="10002" width="5.5" style="6" customWidth="1"/>
    <col min="10003" max="10004" width="9.5" style="6" customWidth="1"/>
    <col min="10005" max="10251" width="9" style="6"/>
    <col min="10252" max="10252" width="4.625" style="6" customWidth="1"/>
    <col min="10253" max="10253" width="7.625" style="6" customWidth="1"/>
    <col min="10254" max="10254" width="8.5" style="6" customWidth="1"/>
    <col min="10255" max="10255" width="9.5" style="6" customWidth="1"/>
    <col min="10256" max="10256" width="7.625" style="6" customWidth="1"/>
    <col min="10257" max="10257" width="8.625" style="6" customWidth="1"/>
    <col min="10258" max="10258" width="5.5" style="6" customWidth="1"/>
    <col min="10259" max="10260" width="9.5" style="6" customWidth="1"/>
    <col min="10261" max="10507" width="9" style="6"/>
    <col min="10508" max="10508" width="4.625" style="6" customWidth="1"/>
    <col min="10509" max="10509" width="7.625" style="6" customWidth="1"/>
    <col min="10510" max="10510" width="8.5" style="6" customWidth="1"/>
    <col min="10511" max="10511" width="9.5" style="6" customWidth="1"/>
    <col min="10512" max="10512" width="7.625" style="6" customWidth="1"/>
    <col min="10513" max="10513" width="8.625" style="6" customWidth="1"/>
    <col min="10514" max="10514" width="5.5" style="6" customWidth="1"/>
    <col min="10515" max="10516" width="9.5" style="6" customWidth="1"/>
    <col min="10517" max="10763" width="9" style="6"/>
    <col min="10764" max="10764" width="4.625" style="6" customWidth="1"/>
    <col min="10765" max="10765" width="7.625" style="6" customWidth="1"/>
    <col min="10766" max="10766" width="8.5" style="6" customWidth="1"/>
    <col min="10767" max="10767" width="9.5" style="6" customWidth="1"/>
    <col min="10768" max="10768" width="7.625" style="6" customWidth="1"/>
    <col min="10769" max="10769" width="8.625" style="6" customWidth="1"/>
    <col min="10770" max="10770" width="5.5" style="6" customWidth="1"/>
    <col min="10771" max="10772" width="9.5" style="6" customWidth="1"/>
    <col min="10773" max="11019" width="9" style="6"/>
    <col min="11020" max="11020" width="4.625" style="6" customWidth="1"/>
    <col min="11021" max="11021" width="7.625" style="6" customWidth="1"/>
    <col min="11022" max="11022" width="8.5" style="6" customWidth="1"/>
    <col min="11023" max="11023" width="9.5" style="6" customWidth="1"/>
    <col min="11024" max="11024" width="7.625" style="6" customWidth="1"/>
    <col min="11025" max="11025" width="8.625" style="6" customWidth="1"/>
    <col min="11026" max="11026" width="5.5" style="6" customWidth="1"/>
    <col min="11027" max="11028" width="9.5" style="6" customWidth="1"/>
    <col min="11029" max="11275" width="9" style="6"/>
    <col min="11276" max="11276" width="4.625" style="6" customWidth="1"/>
    <col min="11277" max="11277" width="7.625" style="6" customWidth="1"/>
    <col min="11278" max="11278" width="8.5" style="6" customWidth="1"/>
    <col min="11279" max="11279" width="9.5" style="6" customWidth="1"/>
    <col min="11280" max="11280" width="7.625" style="6" customWidth="1"/>
    <col min="11281" max="11281" width="8.625" style="6" customWidth="1"/>
    <col min="11282" max="11282" width="5.5" style="6" customWidth="1"/>
    <col min="11283" max="11284" width="9.5" style="6" customWidth="1"/>
    <col min="11285" max="11531" width="9" style="6"/>
    <col min="11532" max="11532" width="4.625" style="6" customWidth="1"/>
    <col min="11533" max="11533" width="7.625" style="6" customWidth="1"/>
    <col min="11534" max="11534" width="8.5" style="6" customWidth="1"/>
    <col min="11535" max="11535" width="9.5" style="6" customWidth="1"/>
    <col min="11536" max="11536" width="7.625" style="6" customWidth="1"/>
    <col min="11537" max="11537" width="8.625" style="6" customWidth="1"/>
    <col min="11538" max="11538" width="5.5" style="6" customWidth="1"/>
    <col min="11539" max="11540" width="9.5" style="6" customWidth="1"/>
    <col min="11541" max="11787" width="9" style="6"/>
    <col min="11788" max="11788" width="4.625" style="6" customWidth="1"/>
    <col min="11789" max="11789" width="7.625" style="6" customWidth="1"/>
    <col min="11790" max="11790" width="8.5" style="6" customWidth="1"/>
    <col min="11791" max="11791" width="9.5" style="6" customWidth="1"/>
    <col min="11792" max="11792" width="7.625" style="6" customWidth="1"/>
    <col min="11793" max="11793" width="8.625" style="6" customWidth="1"/>
    <col min="11794" max="11794" width="5.5" style="6" customWidth="1"/>
    <col min="11795" max="11796" width="9.5" style="6" customWidth="1"/>
    <col min="11797" max="12043" width="9" style="6"/>
    <col min="12044" max="12044" width="4.625" style="6" customWidth="1"/>
    <col min="12045" max="12045" width="7.625" style="6" customWidth="1"/>
    <col min="12046" max="12046" width="8.5" style="6" customWidth="1"/>
    <col min="12047" max="12047" width="9.5" style="6" customWidth="1"/>
    <col min="12048" max="12048" width="7.625" style="6" customWidth="1"/>
    <col min="12049" max="12049" width="8.625" style="6" customWidth="1"/>
    <col min="12050" max="12050" width="5.5" style="6" customWidth="1"/>
    <col min="12051" max="12052" width="9.5" style="6" customWidth="1"/>
    <col min="12053" max="12299" width="9" style="6"/>
    <col min="12300" max="12300" width="4.625" style="6" customWidth="1"/>
    <col min="12301" max="12301" width="7.625" style="6" customWidth="1"/>
    <col min="12302" max="12302" width="8.5" style="6" customWidth="1"/>
    <col min="12303" max="12303" width="9.5" style="6" customWidth="1"/>
    <col min="12304" max="12304" width="7.625" style="6" customWidth="1"/>
    <col min="12305" max="12305" width="8.625" style="6" customWidth="1"/>
    <col min="12306" max="12306" width="5.5" style="6" customWidth="1"/>
    <col min="12307" max="12308" width="9.5" style="6" customWidth="1"/>
    <col min="12309" max="12555" width="9" style="6"/>
    <col min="12556" max="12556" width="4.625" style="6" customWidth="1"/>
    <col min="12557" max="12557" width="7.625" style="6" customWidth="1"/>
    <col min="12558" max="12558" width="8.5" style="6" customWidth="1"/>
    <col min="12559" max="12559" width="9.5" style="6" customWidth="1"/>
    <col min="12560" max="12560" width="7.625" style="6" customWidth="1"/>
    <col min="12561" max="12561" width="8.625" style="6" customWidth="1"/>
    <col min="12562" max="12562" width="5.5" style="6" customWidth="1"/>
    <col min="12563" max="12564" width="9.5" style="6" customWidth="1"/>
    <col min="12565" max="12811" width="9" style="6"/>
    <col min="12812" max="12812" width="4.625" style="6" customWidth="1"/>
    <col min="12813" max="12813" width="7.625" style="6" customWidth="1"/>
    <col min="12814" max="12814" width="8.5" style="6" customWidth="1"/>
    <col min="12815" max="12815" width="9.5" style="6" customWidth="1"/>
    <col min="12816" max="12816" width="7.625" style="6" customWidth="1"/>
    <col min="12817" max="12817" width="8.625" style="6" customWidth="1"/>
    <col min="12818" max="12818" width="5.5" style="6" customWidth="1"/>
    <col min="12819" max="12820" width="9.5" style="6" customWidth="1"/>
    <col min="12821" max="13067" width="9" style="6"/>
    <col min="13068" max="13068" width="4.625" style="6" customWidth="1"/>
    <col min="13069" max="13069" width="7.625" style="6" customWidth="1"/>
    <col min="13070" max="13070" width="8.5" style="6" customWidth="1"/>
    <col min="13071" max="13071" width="9.5" style="6" customWidth="1"/>
    <col min="13072" max="13072" width="7.625" style="6" customWidth="1"/>
    <col min="13073" max="13073" width="8.625" style="6" customWidth="1"/>
    <col min="13074" max="13074" width="5.5" style="6" customWidth="1"/>
    <col min="13075" max="13076" width="9.5" style="6" customWidth="1"/>
    <col min="13077" max="13323" width="9" style="6"/>
    <col min="13324" max="13324" width="4.625" style="6" customWidth="1"/>
    <col min="13325" max="13325" width="7.625" style="6" customWidth="1"/>
    <col min="13326" max="13326" width="8.5" style="6" customWidth="1"/>
    <col min="13327" max="13327" width="9.5" style="6" customWidth="1"/>
    <col min="13328" max="13328" width="7.625" style="6" customWidth="1"/>
    <col min="13329" max="13329" width="8.625" style="6" customWidth="1"/>
    <col min="13330" max="13330" width="5.5" style="6" customWidth="1"/>
    <col min="13331" max="13332" width="9.5" style="6" customWidth="1"/>
    <col min="13333" max="13579" width="9" style="6"/>
    <col min="13580" max="13580" width="4.625" style="6" customWidth="1"/>
    <col min="13581" max="13581" width="7.625" style="6" customWidth="1"/>
    <col min="13582" max="13582" width="8.5" style="6" customWidth="1"/>
    <col min="13583" max="13583" width="9.5" style="6" customWidth="1"/>
    <col min="13584" max="13584" width="7.625" style="6" customWidth="1"/>
    <col min="13585" max="13585" width="8.625" style="6" customWidth="1"/>
    <col min="13586" max="13586" width="5.5" style="6" customWidth="1"/>
    <col min="13587" max="13588" width="9.5" style="6" customWidth="1"/>
    <col min="13589" max="13835" width="9" style="6"/>
    <col min="13836" max="13836" width="4.625" style="6" customWidth="1"/>
    <col min="13837" max="13837" width="7.625" style="6" customWidth="1"/>
    <col min="13838" max="13838" width="8.5" style="6" customWidth="1"/>
    <col min="13839" max="13839" width="9.5" style="6" customWidth="1"/>
    <col min="13840" max="13840" width="7.625" style="6" customWidth="1"/>
    <col min="13841" max="13841" width="8.625" style="6" customWidth="1"/>
    <col min="13842" max="13842" width="5.5" style="6" customWidth="1"/>
    <col min="13843" max="13844" width="9.5" style="6" customWidth="1"/>
    <col min="13845" max="14091" width="9" style="6"/>
    <col min="14092" max="14092" width="4.625" style="6" customWidth="1"/>
    <col min="14093" max="14093" width="7.625" style="6" customWidth="1"/>
    <col min="14094" max="14094" width="8.5" style="6" customWidth="1"/>
    <col min="14095" max="14095" width="9.5" style="6" customWidth="1"/>
    <col min="14096" max="14096" width="7.625" style="6" customWidth="1"/>
    <col min="14097" max="14097" width="8.625" style="6" customWidth="1"/>
    <col min="14098" max="14098" width="5.5" style="6" customWidth="1"/>
    <col min="14099" max="14100" width="9.5" style="6" customWidth="1"/>
    <col min="14101" max="14347" width="9" style="6"/>
    <col min="14348" max="14348" width="4.625" style="6" customWidth="1"/>
    <col min="14349" max="14349" width="7.625" style="6" customWidth="1"/>
    <col min="14350" max="14350" width="8.5" style="6" customWidth="1"/>
    <col min="14351" max="14351" width="9.5" style="6" customWidth="1"/>
    <col min="14352" max="14352" width="7.625" style="6" customWidth="1"/>
    <col min="14353" max="14353" width="8.625" style="6" customWidth="1"/>
    <col min="14354" max="14354" width="5.5" style="6" customWidth="1"/>
    <col min="14355" max="14356" width="9.5" style="6" customWidth="1"/>
    <col min="14357" max="14603" width="9" style="6"/>
    <col min="14604" max="14604" width="4.625" style="6" customWidth="1"/>
    <col min="14605" max="14605" width="7.625" style="6" customWidth="1"/>
    <col min="14606" max="14606" width="8.5" style="6" customWidth="1"/>
    <col min="14607" max="14607" width="9.5" style="6" customWidth="1"/>
    <col min="14608" max="14608" width="7.625" style="6" customWidth="1"/>
    <col min="14609" max="14609" width="8.625" style="6" customWidth="1"/>
    <col min="14610" max="14610" width="5.5" style="6" customWidth="1"/>
    <col min="14611" max="14612" width="9.5" style="6" customWidth="1"/>
    <col min="14613" max="14859" width="9" style="6"/>
    <col min="14860" max="14860" width="4.625" style="6" customWidth="1"/>
    <col min="14861" max="14861" width="7.625" style="6" customWidth="1"/>
    <col min="14862" max="14862" width="8.5" style="6" customWidth="1"/>
    <col min="14863" max="14863" width="9.5" style="6" customWidth="1"/>
    <col min="14864" max="14864" width="7.625" style="6" customWidth="1"/>
    <col min="14865" max="14865" width="8.625" style="6" customWidth="1"/>
    <col min="14866" max="14866" width="5.5" style="6" customWidth="1"/>
    <col min="14867" max="14868" width="9.5" style="6" customWidth="1"/>
    <col min="14869" max="15115" width="9" style="6"/>
    <col min="15116" max="15116" width="4.625" style="6" customWidth="1"/>
    <col min="15117" max="15117" width="7.625" style="6" customWidth="1"/>
    <col min="15118" max="15118" width="8.5" style="6" customWidth="1"/>
    <col min="15119" max="15119" width="9.5" style="6" customWidth="1"/>
    <col min="15120" max="15120" width="7.625" style="6" customWidth="1"/>
    <col min="15121" max="15121" width="8.625" style="6" customWidth="1"/>
    <col min="15122" max="15122" width="5.5" style="6" customWidth="1"/>
    <col min="15123" max="15124" width="9.5" style="6" customWidth="1"/>
    <col min="15125" max="15371" width="9" style="6"/>
    <col min="15372" max="15372" width="4.625" style="6" customWidth="1"/>
    <col min="15373" max="15373" width="7.625" style="6" customWidth="1"/>
    <col min="15374" max="15374" width="8.5" style="6" customWidth="1"/>
    <col min="15375" max="15375" width="9.5" style="6" customWidth="1"/>
    <col min="15376" max="15376" width="7.625" style="6" customWidth="1"/>
    <col min="15377" max="15377" width="8.625" style="6" customWidth="1"/>
    <col min="15378" max="15378" width="5.5" style="6" customWidth="1"/>
    <col min="15379" max="15380" width="9.5" style="6" customWidth="1"/>
    <col min="15381" max="15627" width="9" style="6"/>
    <col min="15628" max="15628" width="4.625" style="6" customWidth="1"/>
    <col min="15629" max="15629" width="7.625" style="6" customWidth="1"/>
    <col min="15630" max="15630" width="8.5" style="6" customWidth="1"/>
    <col min="15631" max="15631" width="9.5" style="6" customWidth="1"/>
    <col min="15632" max="15632" width="7.625" style="6" customWidth="1"/>
    <col min="15633" max="15633" width="8.625" style="6" customWidth="1"/>
    <col min="15634" max="15634" width="5.5" style="6" customWidth="1"/>
    <col min="15635" max="15636" width="9.5" style="6" customWidth="1"/>
    <col min="15637" max="15883" width="9" style="6"/>
    <col min="15884" max="15884" width="4.625" style="6" customWidth="1"/>
    <col min="15885" max="15885" width="7.625" style="6" customWidth="1"/>
    <col min="15886" max="15886" width="8.5" style="6" customWidth="1"/>
    <col min="15887" max="15887" width="9.5" style="6" customWidth="1"/>
    <col min="15888" max="15888" width="7.625" style="6" customWidth="1"/>
    <col min="15889" max="15889" width="8.625" style="6" customWidth="1"/>
    <col min="15890" max="15890" width="5.5" style="6" customWidth="1"/>
    <col min="15891" max="15892" width="9.5" style="6" customWidth="1"/>
    <col min="15893" max="16384" width="9" style="6"/>
  </cols>
  <sheetData>
    <row r="1" spans="1:24" s="12" customFormat="1" ht="42" customHeight="1" x14ac:dyDescent="0.15">
      <c r="A1" s="61">
        <v>2</v>
      </c>
      <c r="B1" s="13" t="s">
        <v>77</v>
      </c>
      <c r="C1" s="13" t="s">
        <v>80</v>
      </c>
      <c r="D1" s="12" t="s">
        <v>78</v>
      </c>
      <c r="E1" s="12" t="s">
        <v>79</v>
      </c>
      <c r="F1" s="12" t="s">
        <v>90</v>
      </c>
      <c r="G1" s="12" t="s">
        <v>93</v>
      </c>
      <c r="H1" s="12" t="s">
        <v>137</v>
      </c>
      <c r="I1" s="12" t="s">
        <v>136</v>
      </c>
      <c r="J1" s="12" t="s">
        <v>139</v>
      </c>
      <c r="K1" s="12" t="s">
        <v>142</v>
      </c>
      <c r="L1" s="12" t="s">
        <v>1899</v>
      </c>
      <c r="M1" s="12" t="s">
        <v>143</v>
      </c>
      <c r="N1" s="12" t="s">
        <v>144</v>
      </c>
      <c r="O1" s="12" t="s">
        <v>145</v>
      </c>
      <c r="P1" s="12" t="s">
        <v>1728</v>
      </c>
      <c r="Q1" s="12" t="s">
        <v>266</v>
      </c>
      <c r="R1" s="12" t="s">
        <v>1729</v>
      </c>
      <c r="S1" s="12" t="s">
        <v>146</v>
      </c>
      <c r="T1" s="12" t="s">
        <v>147</v>
      </c>
      <c r="U1" s="12" t="s">
        <v>148</v>
      </c>
      <c r="V1" s="12" t="s">
        <v>149</v>
      </c>
      <c r="W1" s="12" t="s">
        <v>150</v>
      </c>
      <c r="X1" s="12" t="s">
        <v>151</v>
      </c>
    </row>
    <row r="2" spans="1:24" x14ac:dyDescent="0.15">
      <c r="C2" s="7" t="s">
        <v>208</v>
      </c>
    </row>
    <row r="4" spans="1:24" s="36" customFormat="1" x14ac:dyDescent="0.15">
      <c r="A4" s="35" t="s">
        <v>227</v>
      </c>
      <c r="B4" s="36" t="e">
        <f t="shared" ref="B4:H4" ca="1" si="0">IF(B7="","",IF(INDIRECT(INDIRECT($A4) &amp; "!" &amp; INDIRECT("R"&amp; ROW()+3 &amp; "C"&amp; COLUMN(), FALSE ))="", IF(B6="", "", "未入力"),INDIRECT(INDIRECT($A4) &amp; "!" &amp; INDIRECT("R"&amp; ROW()+3 &amp; "C"&amp; COLUMN(), FALSE ))))</f>
        <v>#REF!</v>
      </c>
      <c r="C4" s="36" t="e">
        <f t="shared" ca="1" si="0"/>
        <v>#REF!</v>
      </c>
      <c r="D4" s="36" t="e">
        <f t="shared" ca="1" si="0"/>
        <v>#REF!</v>
      </c>
      <c r="E4" s="36" t="e">
        <f t="shared" ca="1" si="0"/>
        <v>#REF!</v>
      </c>
      <c r="F4" s="36" t="e">
        <f t="shared" ca="1" si="0"/>
        <v>#REF!</v>
      </c>
      <c r="G4" s="36" t="e">
        <f t="shared" ca="1" si="0"/>
        <v>#REF!</v>
      </c>
      <c r="H4" s="36" t="e">
        <f t="shared" ca="1" si="0"/>
        <v>#REF!</v>
      </c>
      <c r="I4" s="36" t="e">
        <f t="shared" ref="I4:X4" ca="1" si="1">IF(I7="","",IF(INDIRECT(INDIRECT($A4) &amp; "!" &amp; INDIRECT("R"&amp; ROW()+3 &amp; "C"&amp; COLUMN(), FALSE ))="", IF(I6="", "", "未入力"),INDIRECT(INDIRECT($A4) &amp; "!" &amp; INDIRECT("R"&amp; ROW()+3 &amp; "C"&amp; COLUMN(), FALSE ))))</f>
        <v>#REF!</v>
      </c>
      <c r="J4" s="36" t="e">
        <f t="shared" ca="1" si="1"/>
        <v>#REF!</v>
      </c>
      <c r="K4" s="36" t="e">
        <f t="shared" ca="1" si="1"/>
        <v>#REF!</v>
      </c>
      <c r="L4" s="36" t="e">
        <f t="shared" ca="1" si="1"/>
        <v>#REF!</v>
      </c>
      <c r="M4" s="36" t="e">
        <f t="shared" ca="1" si="1"/>
        <v>#REF!</v>
      </c>
      <c r="N4" s="36" t="e">
        <f t="shared" ca="1" si="1"/>
        <v>#REF!</v>
      </c>
      <c r="O4" s="36" t="e">
        <f t="shared" ca="1" si="1"/>
        <v>#REF!</v>
      </c>
      <c r="P4" s="36" t="e">
        <f t="shared" ca="1" si="1"/>
        <v>#REF!</v>
      </c>
      <c r="Q4" s="36" t="e">
        <f t="shared" ca="1" si="1"/>
        <v>#REF!</v>
      </c>
      <c r="R4" s="36" t="e">
        <f t="shared" ca="1" si="1"/>
        <v>#REF!</v>
      </c>
      <c r="S4" s="36" t="str">
        <f t="shared" ca="1" si="1"/>
        <v/>
      </c>
      <c r="T4" s="36" t="str">
        <f t="shared" ca="1" si="1"/>
        <v/>
      </c>
      <c r="U4" s="36" t="str">
        <f t="shared" ca="1" si="1"/>
        <v/>
      </c>
      <c r="V4" s="36" t="str">
        <f t="shared" ca="1" si="1"/>
        <v/>
      </c>
      <c r="W4" s="36" t="str">
        <f t="shared" ca="1" si="1"/>
        <v/>
      </c>
      <c r="X4" s="36" t="str">
        <f t="shared" ca="1" si="1"/>
        <v/>
      </c>
    </row>
    <row r="5" spans="1:24" s="14" customFormat="1" ht="10.5" x14ac:dyDescent="0.15">
      <c r="A5" s="12" t="e">
        <f ca="1">RIGHT(LEFT(INDIRECT($A4),A7-1), A7-2)</f>
        <v>#REF!</v>
      </c>
      <c r="B5" s="14" t="s">
        <v>83</v>
      </c>
      <c r="C5" s="14" t="s">
        <v>86</v>
      </c>
      <c r="D5" s="14" t="s">
        <v>87</v>
      </c>
      <c r="E5" s="14" t="s">
        <v>88</v>
      </c>
      <c r="F5" s="14" t="s">
        <v>89</v>
      </c>
      <c r="G5" s="14" t="s">
        <v>94</v>
      </c>
      <c r="H5" s="14" t="s">
        <v>5</v>
      </c>
      <c r="I5" s="14" t="s">
        <v>138</v>
      </c>
      <c r="J5" s="14" t="s">
        <v>139</v>
      </c>
      <c r="K5" s="14" t="s">
        <v>140</v>
      </c>
      <c r="L5" s="14" t="s">
        <v>1988</v>
      </c>
      <c r="M5" s="14" t="s">
        <v>1985</v>
      </c>
      <c r="N5" s="14" t="s">
        <v>1986</v>
      </c>
      <c r="O5" s="14" t="s">
        <v>1987</v>
      </c>
      <c r="P5" s="14" t="s">
        <v>1728</v>
      </c>
      <c r="Q5" s="14" t="s">
        <v>266</v>
      </c>
      <c r="R5" s="14" t="s">
        <v>1729</v>
      </c>
    </row>
    <row r="6" spans="1:24" s="14" customFormat="1" ht="10.5" x14ac:dyDescent="0.15">
      <c r="A6" s="39" t="s">
        <v>141</v>
      </c>
      <c r="B6" s="14" t="s">
        <v>1992</v>
      </c>
      <c r="C6" s="14" t="s">
        <v>1992</v>
      </c>
      <c r="D6" s="14" t="s">
        <v>1992</v>
      </c>
      <c r="E6" s="14" t="s">
        <v>1992</v>
      </c>
      <c r="L6" s="14" t="s">
        <v>1727</v>
      </c>
      <c r="M6" s="14" t="s">
        <v>1727</v>
      </c>
      <c r="N6" s="14" t="s">
        <v>1727</v>
      </c>
      <c r="O6" s="14" t="s">
        <v>1727</v>
      </c>
      <c r="P6" s="14" t="s">
        <v>1727</v>
      </c>
      <c r="Q6" s="14" t="s">
        <v>1727</v>
      </c>
      <c r="R6" s="14" t="s">
        <v>1727</v>
      </c>
    </row>
    <row r="7" spans="1:24" x14ac:dyDescent="0.15">
      <c r="A7" s="6" t="e">
        <f ca="1">LEN(INDIRECT($A4))</f>
        <v>#REF!</v>
      </c>
      <c r="B7" s="6" t="s">
        <v>233</v>
      </c>
      <c r="C7" s="6" t="s">
        <v>1962</v>
      </c>
      <c r="D7" s="6" t="s">
        <v>1963</v>
      </c>
      <c r="E7" s="6" t="s">
        <v>1964</v>
      </c>
      <c r="F7" s="6" t="s">
        <v>1965</v>
      </c>
      <c r="G7" s="6" t="s">
        <v>1966</v>
      </c>
      <c r="H7" s="6" t="s">
        <v>1957</v>
      </c>
      <c r="I7" s="6" t="s">
        <v>1958</v>
      </c>
      <c r="J7" s="6" t="s">
        <v>1959</v>
      </c>
      <c r="K7" s="6" t="s">
        <v>1960</v>
      </c>
      <c r="L7" s="66" t="s">
        <v>1898</v>
      </c>
      <c r="M7" s="6" t="s">
        <v>1917</v>
      </c>
      <c r="N7" s="6" t="s">
        <v>1918</v>
      </c>
      <c r="O7" s="6" t="s">
        <v>1900</v>
      </c>
      <c r="P7" s="6" t="s">
        <v>264</v>
      </c>
      <c r="Q7" s="6" t="s">
        <v>265</v>
      </c>
      <c r="R7" s="6" t="s">
        <v>267</v>
      </c>
    </row>
    <row r="8" spans="1:24" s="36" customFormat="1" x14ac:dyDescent="0.15">
      <c r="A8" s="35" t="s">
        <v>229</v>
      </c>
      <c r="B8" s="36" t="str">
        <f t="shared" ref="B8:X8" ca="1" si="2">IF(B11="","",IF(INDIRECT(INDIRECT($A8) &amp; "!" &amp; INDIRECT("R"&amp; ROW()+3 &amp; "C"&amp; COLUMN(), FALSE ))="", IF(B10="", "", "未入力"),INDIRECT(INDIRECT($A8) &amp; "!" &amp; INDIRECT("R"&amp; ROW()+3 &amp; "C"&amp; COLUMN(), FALSE ))))</f>
        <v/>
      </c>
      <c r="C8" s="36" t="str">
        <f t="shared" ca="1" si="2"/>
        <v/>
      </c>
      <c r="D8" s="36" t="str">
        <f t="shared" ca="1" si="2"/>
        <v/>
      </c>
      <c r="E8" s="36" t="str">
        <f t="shared" ca="1" si="2"/>
        <v/>
      </c>
      <c r="F8" s="36" t="str">
        <f t="shared" ca="1" si="2"/>
        <v/>
      </c>
      <c r="G8" s="36" t="str">
        <f t="shared" ca="1" si="2"/>
        <v/>
      </c>
      <c r="H8" s="36" t="str">
        <f t="shared" ca="1" si="2"/>
        <v/>
      </c>
      <c r="I8" s="36" t="str">
        <f t="shared" ca="1" si="2"/>
        <v/>
      </c>
      <c r="J8" s="36" t="str">
        <f t="shared" ca="1" si="2"/>
        <v/>
      </c>
      <c r="K8" s="36" t="str">
        <f t="shared" ca="1" si="2"/>
        <v/>
      </c>
      <c r="L8" s="36" t="str">
        <f t="shared" ca="1" si="2"/>
        <v/>
      </c>
      <c r="M8" s="36" t="str">
        <f t="shared" ca="1" si="2"/>
        <v/>
      </c>
      <c r="N8" s="36" t="str">
        <f t="shared" ca="1" si="2"/>
        <v/>
      </c>
      <c r="O8" s="36" t="str">
        <f t="shared" ca="1" si="2"/>
        <v/>
      </c>
      <c r="P8" s="36" t="str">
        <f t="shared" ca="1" si="2"/>
        <v/>
      </c>
      <c r="Q8" s="36" t="str">
        <f t="shared" ca="1" si="2"/>
        <v/>
      </c>
      <c r="R8" s="36" t="str">
        <f t="shared" ca="1" si="2"/>
        <v/>
      </c>
      <c r="S8" s="36" t="str">
        <f t="shared" ca="1" si="2"/>
        <v/>
      </c>
      <c r="T8" s="36" t="str">
        <f t="shared" ca="1" si="2"/>
        <v/>
      </c>
      <c r="U8" s="36" t="str">
        <f t="shared" ca="1" si="2"/>
        <v/>
      </c>
      <c r="V8" s="36" t="str">
        <f t="shared" ca="1" si="2"/>
        <v/>
      </c>
      <c r="W8" s="36" t="str">
        <f t="shared" ca="1" si="2"/>
        <v/>
      </c>
      <c r="X8" s="36" t="str">
        <f t="shared" ca="1" si="2"/>
        <v/>
      </c>
    </row>
    <row r="9" spans="1:24" s="14" customFormat="1" ht="10.5" x14ac:dyDescent="0.15">
      <c r="A9" s="12" t="str">
        <f ca="1">RIGHT(LEFT(INDIRECT($A8),A11-1), A11-2)</f>
        <v>委任状</v>
      </c>
      <c r="S9" s="14" t="s">
        <v>146</v>
      </c>
      <c r="T9" s="14" t="s">
        <v>147</v>
      </c>
      <c r="U9" s="14" t="s">
        <v>148</v>
      </c>
      <c r="V9" s="14" t="s">
        <v>149</v>
      </c>
      <c r="W9" s="14" t="s">
        <v>150</v>
      </c>
      <c r="X9" s="14" t="s">
        <v>151</v>
      </c>
    </row>
    <row r="10" spans="1:24" s="14" customFormat="1" ht="10.5" x14ac:dyDescent="0.15">
      <c r="A10" s="39" t="s">
        <v>141</v>
      </c>
    </row>
    <row r="11" spans="1:24" x14ac:dyDescent="0.15">
      <c r="A11" s="6">
        <f ca="1">LEN(INDIRECT($A8))</f>
        <v>5</v>
      </c>
      <c r="S11" s="6" t="s">
        <v>152</v>
      </c>
      <c r="T11" s="6" t="s">
        <v>153</v>
      </c>
      <c r="U11" s="6" t="s">
        <v>154</v>
      </c>
      <c r="V11" s="6" t="s">
        <v>155</v>
      </c>
      <c r="W11" s="6" t="s">
        <v>156</v>
      </c>
      <c r="X11" s="6" t="s">
        <v>157</v>
      </c>
    </row>
    <row r="12" spans="1:24" s="41" customFormat="1" x14ac:dyDescent="0.15">
      <c r="A12" s="40"/>
    </row>
    <row r="14" spans="1:24" x14ac:dyDescent="0.15">
      <c r="A14" s="12"/>
    </row>
    <row r="15" spans="1:24" x14ac:dyDescent="0.15">
      <c r="A15" s="39"/>
    </row>
    <row r="18" spans="1:1" x14ac:dyDescent="0.15">
      <c r="A18" s="12"/>
    </row>
    <row r="19" spans="1:1" x14ac:dyDescent="0.15">
      <c r="A19" s="39"/>
    </row>
  </sheetData>
  <dataConsolidate/>
  <phoneticPr fontId="1"/>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6"/>
  <dimension ref="A1:U32"/>
  <sheetViews>
    <sheetView showGridLines="0" zoomScaleNormal="100" zoomScaleSheetLayoutView="100" workbookViewId="0">
      <selection activeCell="G4" sqref="G4"/>
    </sheetView>
  </sheetViews>
  <sheetFormatPr defaultRowHeight="13.5" x14ac:dyDescent="0.15"/>
  <cols>
    <col min="1" max="1" width="13.375" style="16" customWidth="1"/>
    <col min="2" max="3" width="4.625" style="16" customWidth="1"/>
    <col min="4" max="4" width="21.625" style="16" customWidth="1"/>
    <col min="5" max="5" width="13.5" style="16" customWidth="1"/>
    <col min="6" max="6" width="13.25" style="16" customWidth="1"/>
    <col min="7" max="7" width="10.625" style="16" customWidth="1"/>
    <col min="8" max="8" width="8.625" style="16" customWidth="1"/>
    <col min="9" max="9" width="2.625" style="16" customWidth="1"/>
    <col min="10" max="10" width="12.625" style="16" customWidth="1"/>
    <col min="11" max="12" width="3.625" style="16" customWidth="1"/>
    <col min="13" max="13" width="2.625" style="16" customWidth="1"/>
    <col min="14" max="14" width="2.125" style="16" customWidth="1"/>
    <col min="15" max="15" width="2.625" style="16" customWidth="1"/>
    <col min="16" max="16" width="2.125" style="16" customWidth="1"/>
    <col min="17" max="17" width="3.625" style="16" customWidth="1"/>
    <col min="18" max="18" width="2.625" style="16" customWidth="1"/>
    <col min="19" max="19" width="2.125" style="16" customWidth="1"/>
    <col min="20" max="20" width="2.625" style="16" customWidth="1"/>
    <col min="21" max="21" width="2.125" style="16" customWidth="1"/>
    <col min="22" max="261" width="9" style="16"/>
    <col min="262" max="262" width="13.375" style="16" customWidth="1"/>
    <col min="263" max="263" width="5.375" style="16" customWidth="1"/>
    <col min="264" max="264" width="4.625" style="16" customWidth="1"/>
    <col min="265" max="265" width="21.625" style="16" customWidth="1"/>
    <col min="266" max="266" width="13.5" style="16" customWidth="1"/>
    <col min="267" max="267" width="13.25" style="16" customWidth="1"/>
    <col min="268" max="269" width="10.5" style="16" customWidth="1"/>
    <col min="270" max="273" width="12.5" style="16" customWidth="1"/>
    <col min="274" max="517" width="9" style="16"/>
    <col min="518" max="518" width="13.375" style="16" customWidth="1"/>
    <col min="519" max="519" width="5.375" style="16" customWidth="1"/>
    <col min="520" max="520" width="4.625" style="16" customWidth="1"/>
    <col min="521" max="521" width="21.625" style="16" customWidth="1"/>
    <col min="522" max="522" width="13.5" style="16" customWidth="1"/>
    <col min="523" max="523" width="13.25" style="16" customWidth="1"/>
    <col min="524" max="525" width="10.5" style="16" customWidth="1"/>
    <col min="526" max="529" width="12.5" style="16" customWidth="1"/>
    <col min="530" max="773" width="9" style="16"/>
    <col min="774" max="774" width="13.375" style="16" customWidth="1"/>
    <col min="775" max="775" width="5.375" style="16" customWidth="1"/>
    <col min="776" max="776" width="4.625" style="16" customWidth="1"/>
    <col min="777" max="777" width="21.625" style="16" customWidth="1"/>
    <col min="778" max="778" width="13.5" style="16" customWidth="1"/>
    <col min="779" max="779" width="13.25" style="16" customWidth="1"/>
    <col min="780" max="781" width="10.5" style="16" customWidth="1"/>
    <col min="782" max="785" width="12.5" style="16" customWidth="1"/>
    <col min="786" max="1029" width="9" style="16"/>
    <col min="1030" max="1030" width="13.375" style="16" customWidth="1"/>
    <col min="1031" max="1031" width="5.375" style="16" customWidth="1"/>
    <col min="1032" max="1032" width="4.625" style="16" customWidth="1"/>
    <col min="1033" max="1033" width="21.625" style="16" customWidth="1"/>
    <col min="1034" max="1034" width="13.5" style="16" customWidth="1"/>
    <col min="1035" max="1035" width="13.25" style="16" customWidth="1"/>
    <col min="1036" max="1037" width="10.5" style="16" customWidth="1"/>
    <col min="1038" max="1041" width="12.5" style="16" customWidth="1"/>
    <col min="1042" max="1285" width="9" style="16"/>
    <col min="1286" max="1286" width="13.375" style="16" customWidth="1"/>
    <col min="1287" max="1287" width="5.375" style="16" customWidth="1"/>
    <col min="1288" max="1288" width="4.625" style="16" customWidth="1"/>
    <col min="1289" max="1289" width="21.625" style="16" customWidth="1"/>
    <col min="1290" max="1290" width="13.5" style="16" customWidth="1"/>
    <col min="1291" max="1291" width="13.25" style="16" customWidth="1"/>
    <col min="1292" max="1293" width="10.5" style="16" customWidth="1"/>
    <col min="1294" max="1297" width="12.5" style="16" customWidth="1"/>
    <col min="1298" max="1541" width="9" style="16"/>
    <col min="1542" max="1542" width="13.375" style="16" customWidth="1"/>
    <col min="1543" max="1543" width="5.375" style="16" customWidth="1"/>
    <col min="1544" max="1544" width="4.625" style="16" customWidth="1"/>
    <col min="1545" max="1545" width="21.625" style="16" customWidth="1"/>
    <col min="1546" max="1546" width="13.5" style="16" customWidth="1"/>
    <col min="1547" max="1547" width="13.25" style="16" customWidth="1"/>
    <col min="1548" max="1549" width="10.5" style="16" customWidth="1"/>
    <col min="1550" max="1553" width="12.5" style="16" customWidth="1"/>
    <col min="1554" max="1797" width="9" style="16"/>
    <col min="1798" max="1798" width="13.375" style="16" customWidth="1"/>
    <col min="1799" max="1799" width="5.375" style="16" customWidth="1"/>
    <col min="1800" max="1800" width="4.625" style="16" customWidth="1"/>
    <col min="1801" max="1801" width="21.625" style="16" customWidth="1"/>
    <col min="1802" max="1802" width="13.5" style="16" customWidth="1"/>
    <col min="1803" max="1803" width="13.25" style="16" customWidth="1"/>
    <col min="1804" max="1805" width="10.5" style="16" customWidth="1"/>
    <col min="1806" max="1809" width="12.5" style="16" customWidth="1"/>
    <col min="1810" max="2053" width="9" style="16"/>
    <col min="2054" max="2054" width="13.375" style="16" customWidth="1"/>
    <col min="2055" max="2055" width="5.375" style="16" customWidth="1"/>
    <col min="2056" max="2056" width="4.625" style="16" customWidth="1"/>
    <col min="2057" max="2057" width="21.625" style="16" customWidth="1"/>
    <col min="2058" max="2058" width="13.5" style="16" customWidth="1"/>
    <col min="2059" max="2059" width="13.25" style="16" customWidth="1"/>
    <col min="2060" max="2061" width="10.5" style="16" customWidth="1"/>
    <col min="2062" max="2065" width="12.5" style="16" customWidth="1"/>
    <col min="2066" max="2309" width="9" style="16"/>
    <col min="2310" max="2310" width="13.375" style="16" customWidth="1"/>
    <col min="2311" max="2311" width="5.375" style="16" customWidth="1"/>
    <col min="2312" max="2312" width="4.625" style="16" customWidth="1"/>
    <col min="2313" max="2313" width="21.625" style="16" customWidth="1"/>
    <col min="2314" max="2314" width="13.5" style="16" customWidth="1"/>
    <col min="2315" max="2315" width="13.25" style="16" customWidth="1"/>
    <col min="2316" max="2317" width="10.5" style="16" customWidth="1"/>
    <col min="2318" max="2321" width="12.5" style="16" customWidth="1"/>
    <col min="2322" max="2565" width="9" style="16"/>
    <col min="2566" max="2566" width="13.375" style="16" customWidth="1"/>
    <col min="2567" max="2567" width="5.375" style="16" customWidth="1"/>
    <col min="2568" max="2568" width="4.625" style="16" customWidth="1"/>
    <col min="2569" max="2569" width="21.625" style="16" customWidth="1"/>
    <col min="2570" max="2570" width="13.5" style="16" customWidth="1"/>
    <col min="2571" max="2571" width="13.25" style="16" customWidth="1"/>
    <col min="2572" max="2573" width="10.5" style="16" customWidth="1"/>
    <col min="2574" max="2577" width="12.5" style="16" customWidth="1"/>
    <col min="2578" max="2821" width="9" style="16"/>
    <col min="2822" max="2822" width="13.375" style="16" customWidth="1"/>
    <col min="2823" max="2823" width="5.375" style="16" customWidth="1"/>
    <col min="2824" max="2824" width="4.625" style="16" customWidth="1"/>
    <col min="2825" max="2825" width="21.625" style="16" customWidth="1"/>
    <col min="2826" max="2826" width="13.5" style="16" customWidth="1"/>
    <col min="2827" max="2827" width="13.25" style="16" customWidth="1"/>
    <col min="2828" max="2829" width="10.5" style="16" customWidth="1"/>
    <col min="2830" max="2833" width="12.5" style="16" customWidth="1"/>
    <col min="2834" max="3077" width="9" style="16"/>
    <col min="3078" max="3078" width="13.375" style="16" customWidth="1"/>
    <col min="3079" max="3079" width="5.375" style="16" customWidth="1"/>
    <col min="3080" max="3080" width="4.625" style="16" customWidth="1"/>
    <col min="3081" max="3081" width="21.625" style="16" customWidth="1"/>
    <col min="3082" max="3082" width="13.5" style="16" customWidth="1"/>
    <col min="3083" max="3083" width="13.25" style="16" customWidth="1"/>
    <col min="3084" max="3085" width="10.5" style="16" customWidth="1"/>
    <col min="3086" max="3089" width="12.5" style="16" customWidth="1"/>
    <col min="3090" max="3333" width="9" style="16"/>
    <col min="3334" max="3334" width="13.375" style="16" customWidth="1"/>
    <col min="3335" max="3335" width="5.375" style="16" customWidth="1"/>
    <col min="3336" max="3336" width="4.625" style="16" customWidth="1"/>
    <col min="3337" max="3337" width="21.625" style="16" customWidth="1"/>
    <col min="3338" max="3338" width="13.5" style="16" customWidth="1"/>
    <col min="3339" max="3339" width="13.25" style="16" customWidth="1"/>
    <col min="3340" max="3341" width="10.5" style="16" customWidth="1"/>
    <col min="3342" max="3345" width="12.5" style="16" customWidth="1"/>
    <col min="3346" max="3589" width="9" style="16"/>
    <col min="3590" max="3590" width="13.375" style="16" customWidth="1"/>
    <col min="3591" max="3591" width="5.375" style="16" customWidth="1"/>
    <col min="3592" max="3592" width="4.625" style="16" customWidth="1"/>
    <col min="3593" max="3593" width="21.625" style="16" customWidth="1"/>
    <col min="3594" max="3594" width="13.5" style="16" customWidth="1"/>
    <col min="3595" max="3595" width="13.25" style="16" customWidth="1"/>
    <col min="3596" max="3597" width="10.5" style="16" customWidth="1"/>
    <col min="3598" max="3601" width="12.5" style="16" customWidth="1"/>
    <col min="3602" max="3845" width="9" style="16"/>
    <col min="3846" max="3846" width="13.375" style="16" customWidth="1"/>
    <col min="3847" max="3847" width="5.375" style="16" customWidth="1"/>
    <col min="3848" max="3848" width="4.625" style="16" customWidth="1"/>
    <col min="3849" max="3849" width="21.625" style="16" customWidth="1"/>
    <col min="3850" max="3850" width="13.5" style="16" customWidth="1"/>
    <col min="3851" max="3851" width="13.25" style="16" customWidth="1"/>
    <col min="3852" max="3853" width="10.5" style="16" customWidth="1"/>
    <col min="3854" max="3857" width="12.5" style="16" customWidth="1"/>
    <col min="3858" max="4101" width="9" style="16"/>
    <col min="4102" max="4102" width="13.375" style="16" customWidth="1"/>
    <col min="4103" max="4103" width="5.375" style="16" customWidth="1"/>
    <col min="4104" max="4104" width="4.625" style="16" customWidth="1"/>
    <col min="4105" max="4105" width="21.625" style="16" customWidth="1"/>
    <col min="4106" max="4106" width="13.5" style="16" customWidth="1"/>
    <col min="4107" max="4107" width="13.25" style="16" customWidth="1"/>
    <col min="4108" max="4109" width="10.5" style="16" customWidth="1"/>
    <col min="4110" max="4113" width="12.5" style="16" customWidth="1"/>
    <col min="4114" max="4357" width="9" style="16"/>
    <col min="4358" max="4358" width="13.375" style="16" customWidth="1"/>
    <col min="4359" max="4359" width="5.375" style="16" customWidth="1"/>
    <col min="4360" max="4360" width="4.625" style="16" customWidth="1"/>
    <col min="4361" max="4361" width="21.625" style="16" customWidth="1"/>
    <col min="4362" max="4362" width="13.5" style="16" customWidth="1"/>
    <col min="4363" max="4363" width="13.25" style="16" customWidth="1"/>
    <col min="4364" max="4365" width="10.5" style="16" customWidth="1"/>
    <col min="4366" max="4369" width="12.5" style="16" customWidth="1"/>
    <col min="4370" max="4613" width="9" style="16"/>
    <col min="4614" max="4614" width="13.375" style="16" customWidth="1"/>
    <col min="4615" max="4615" width="5.375" style="16" customWidth="1"/>
    <col min="4616" max="4616" width="4.625" style="16" customWidth="1"/>
    <col min="4617" max="4617" width="21.625" style="16" customWidth="1"/>
    <col min="4618" max="4618" width="13.5" style="16" customWidth="1"/>
    <col min="4619" max="4619" width="13.25" style="16" customWidth="1"/>
    <col min="4620" max="4621" width="10.5" style="16" customWidth="1"/>
    <col min="4622" max="4625" width="12.5" style="16" customWidth="1"/>
    <col min="4626" max="4869" width="9" style="16"/>
    <col min="4870" max="4870" width="13.375" style="16" customWidth="1"/>
    <col min="4871" max="4871" width="5.375" style="16" customWidth="1"/>
    <col min="4872" max="4872" width="4.625" style="16" customWidth="1"/>
    <col min="4873" max="4873" width="21.625" style="16" customWidth="1"/>
    <col min="4874" max="4874" width="13.5" style="16" customWidth="1"/>
    <col min="4875" max="4875" width="13.25" style="16" customWidth="1"/>
    <col min="4876" max="4877" width="10.5" style="16" customWidth="1"/>
    <col min="4878" max="4881" width="12.5" style="16" customWidth="1"/>
    <col min="4882" max="5125" width="9" style="16"/>
    <col min="5126" max="5126" width="13.375" style="16" customWidth="1"/>
    <col min="5127" max="5127" width="5.375" style="16" customWidth="1"/>
    <col min="5128" max="5128" width="4.625" style="16" customWidth="1"/>
    <col min="5129" max="5129" width="21.625" style="16" customWidth="1"/>
    <col min="5130" max="5130" width="13.5" style="16" customWidth="1"/>
    <col min="5131" max="5131" width="13.25" style="16" customWidth="1"/>
    <col min="5132" max="5133" width="10.5" style="16" customWidth="1"/>
    <col min="5134" max="5137" width="12.5" style="16" customWidth="1"/>
    <col min="5138" max="5381" width="9" style="16"/>
    <col min="5382" max="5382" width="13.375" style="16" customWidth="1"/>
    <col min="5383" max="5383" width="5.375" style="16" customWidth="1"/>
    <col min="5384" max="5384" width="4.625" style="16" customWidth="1"/>
    <col min="5385" max="5385" width="21.625" style="16" customWidth="1"/>
    <col min="5386" max="5386" width="13.5" style="16" customWidth="1"/>
    <col min="5387" max="5387" width="13.25" style="16" customWidth="1"/>
    <col min="5388" max="5389" width="10.5" style="16" customWidth="1"/>
    <col min="5390" max="5393" width="12.5" style="16" customWidth="1"/>
    <col min="5394" max="5637" width="9" style="16"/>
    <col min="5638" max="5638" width="13.375" style="16" customWidth="1"/>
    <col min="5639" max="5639" width="5.375" style="16" customWidth="1"/>
    <col min="5640" max="5640" width="4.625" style="16" customWidth="1"/>
    <col min="5641" max="5641" width="21.625" style="16" customWidth="1"/>
    <col min="5642" max="5642" width="13.5" style="16" customWidth="1"/>
    <col min="5643" max="5643" width="13.25" style="16" customWidth="1"/>
    <col min="5644" max="5645" width="10.5" style="16" customWidth="1"/>
    <col min="5646" max="5649" width="12.5" style="16" customWidth="1"/>
    <col min="5650" max="5893" width="9" style="16"/>
    <col min="5894" max="5894" width="13.375" style="16" customWidth="1"/>
    <col min="5895" max="5895" width="5.375" style="16" customWidth="1"/>
    <col min="5896" max="5896" width="4.625" style="16" customWidth="1"/>
    <col min="5897" max="5897" width="21.625" style="16" customWidth="1"/>
    <col min="5898" max="5898" width="13.5" style="16" customWidth="1"/>
    <col min="5899" max="5899" width="13.25" style="16" customWidth="1"/>
    <col min="5900" max="5901" width="10.5" style="16" customWidth="1"/>
    <col min="5902" max="5905" width="12.5" style="16" customWidth="1"/>
    <col min="5906" max="6149" width="9" style="16"/>
    <col min="6150" max="6150" width="13.375" style="16" customWidth="1"/>
    <col min="6151" max="6151" width="5.375" style="16" customWidth="1"/>
    <col min="6152" max="6152" width="4.625" style="16" customWidth="1"/>
    <col min="6153" max="6153" width="21.625" style="16" customWidth="1"/>
    <col min="6154" max="6154" width="13.5" style="16" customWidth="1"/>
    <col min="6155" max="6155" width="13.25" style="16" customWidth="1"/>
    <col min="6156" max="6157" width="10.5" style="16" customWidth="1"/>
    <col min="6158" max="6161" width="12.5" style="16" customWidth="1"/>
    <col min="6162" max="6405" width="9" style="16"/>
    <col min="6406" max="6406" width="13.375" style="16" customWidth="1"/>
    <col min="6407" max="6407" width="5.375" style="16" customWidth="1"/>
    <col min="6408" max="6408" width="4.625" style="16" customWidth="1"/>
    <col min="6409" max="6409" width="21.625" style="16" customWidth="1"/>
    <col min="6410" max="6410" width="13.5" style="16" customWidth="1"/>
    <col min="6411" max="6411" width="13.25" style="16" customWidth="1"/>
    <col min="6412" max="6413" width="10.5" style="16" customWidth="1"/>
    <col min="6414" max="6417" width="12.5" style="16" customWidth="1"/>
    <col min="6418" max="6661" width="9" style="16"/>
    <col min="6662" max="6662" width="13.375" style="16" customWidth="1"/>
    <col min="6663" max="6663" width="5.375" style="16" customWidth="1"/>
    <col min="6664" max="6664" width="4.625" style="16" customWidth="1"/>
    <col min="6665" max="6665" width="21.625" style="16" customWidth="1"/>
    <col min="6666" max="6666" width="13.5" style="16" customWidth="1"/>
    <col min="6667" max="6667" width="13.25" style="16" customWidth="1"/>
    <col min="6668" max="6669" width="10.5" style="16" customWidth="1"/>
    <col min="6670" max="6673" width="12.5" style="16" customWidth="1"/>
    <col min="6674" max="6917" width="9" style="16"/>
    <col min="6918" max="6918" width="13.375" style="16" customWidth="1"/>
    <col min="6919" max="6919" width="5.375" style="16" customWidth="1"/>
    <col min="6920" max="6920" width="4.625" style="16" customWidth="1"/>
    <col min="6921" max="6921" width="21.625" style="16" customWidth="1"/>
    <col min="6922" max="6922" width="13.5" style="16" customWidth="1"/>
    <col min="6923" max="6923" width="13.25" style="16" customWidth="1"/>
    <col min="6924" max="6925" width="10.5" style="16" customWidth="1"/>
    <col min="6926" max="6929" width="12.5" style="16" customWidth="1"/>
    <col min="6930" max="7173" width="9" style="16"/>
    <col min="7174" max="7174" width="13.375" style="16" customWidth="1"/>
    <col min="7175" max="7175" width="5.375" style="16" customWidth="1"/>
    <col min="7176" max="7176" width="4.625" style="16" customWidth="1"/>
    <col min="7177" max="7177" width="21.625" style="16" customWidth="1"/>
    <col min="7178" max="7178" width="13.5" style="16" customWidth="1"/>
    <col min="7179" max="7179" width="13.25" style="16" customWidth="1"/>
    <col min="7180" max="7181" width="10.5" style="16" customWidth="1"/>
    <col min="7182" max="7185" width="12.5" style="16" customWidth="1"/>
    <col min="7186" max="7429" width="9" style="16"/>
    <col min="7430" max="7430" width="13.375" style="16" customWidth="1"/>
    <col min="7431" max="7431" width="5.375" style="16" customWidth="1"/>
    <col min="7432" max="7432" width="4.625" style="16" customWidth="1"/>
    <col min="7433" max="7433" width="21.625" style="16" customWidth="1"/>
    <col min="7434" max="7434" width="13.5" style="16" customWidth="1"/>
    <col min="7435" max="7435" width="13.25" style="16" customWidth="1"/>
    <col min="7436" max="7437" width="10.5" style="16" customWidth="1"/>
    <col min="7438" max="7441" width="12.5" style="16" customWidth="1"/>
    <col min="7442" max="7685" width="9" style="16"/>
    <col min="7686" max="7686" width="13.375" style="16" customWidth="1"/>
    <col min="7687" max="7687" width="5.375" style="16" customWidth="1"/>
    <col min="7688" max="7688" width="4.625" style="16" customWidth="1"/>
    <col min="7689" max="7689" width="21.625" style="16" customWidth="1"/>
    <col min="7690" max="7690" width="13.5" style="16" customWidth="1"/>
    <col min="7691" max="7691" width="13.25" style="16" customWidth="1"/>
    <col min="7692" max="7693" width="10.5" style="16" customWidth="1"/>
    <col min="7694" max="7697" width="12.5" style="16" customWidth="1"/>
    <col min="7698" max="7941" width="9" style="16"/>
    <col min="7942" max="7942" width="13.375" style="16" customWidth="1"/>
    <col min="7943" max="7943" width="5.375" style="16" customWidth="1"/>
    <col min="7944" max="7944" width="4.625" style="16" customWidth="1"/>
    <col min="7945" max="7945" width="21.625" style="16" customWidth="1"/>
    <col min="7946" max="7946" width="13.5" style="16" customWidth="1"/>
    <col min="7947" max="7947" width="13.25" style="16" customWidth="1"/>
    <col min="7948" max="7949" width="10.5" style="16" customWidth="1"/>
    <col min="7950" max="7953" width="12.5" style="16" customWidth="1"/>
    <col min="7954" max="8197" width="9" style="16"/>
    <col min="8198" max="8198" width="13.375" style="16" customWidth="1"/>
    <col min="8199" max="8199" width="5.375" style="16" customWidth="1"/>
    <col min="8200" max="8200" width="4.625" style="16" customWidth="1"/>
    <col min="8201" max="8201" width="21.625" style="16" customWidth="1"/>
    <col min="8202" max="8202" width="13.5" style="16" customWidth="1"/>
    <col min="8203" max="8203" width="13.25" style="16" customWidth="1"/>
    <col min="8204" max="8205" width="10.5" style="16" customWidth="1"/>
    <col min="8206" max="8209" width="12.5" style="16" customWidth="1"/>
    <col min="8210" max="8453" width="9" style="16"/>
    <col min="8454" max="8454" width="13.375" style="16" customWidth="1"/>
    <col min="8455" max="8455" width="5.375" style="16" customWidth="1"/>
    <col min="8456" max="8456" width="4.625" style="16" customWidth="1"/>
    <col min="8457" max="8457" width="21.625" style="16" customWidth="1"/>
    <col min="8458" max="8458" width="13.5" style="16" customWidth="1"/>
    <col min="8459" max="8459" width="13.25" style="16" customWidth="1"/>
    <col min="8460" max="8461" width="10.5" style="16" customWidth="1"/>
    <col min="8462" max="8465" width="12.5" style="16" customWidth="1"/>
    <col min="8466" max="8709" width="9" style="16"/>
    <col min="8710" max="8710" width="13.375" style="16" customWidth="1"/>
    <col min="8711" max="8711" width="5.375" style="16" customWidth="1"/>
    <col min="8712" max="8712" width="4.625" style="16" customWidth="1"/>
    <col min="8713" max="8713" width="21.625" style="16" customWidth="1"/>
    <col min="8714" max="8714" width="13.5" style="16" customWidth="1"/>
    <col min="8715" max="8715" width="13.25" style="16" customWidth="1"/>
    <col min="8716" max="8717" width="10.5" style="16" customWidth="1"/>
    <col min="8718" max="8721" width="12.5" style="16" customWidth="1"/>
    <col min="8722" max="8965" width="9" style="16"/>
    <col min="8966" max="8966" width="13.375" style="16" customWidth="1"/>
    <col min="8967" max="8967" width="5.375" style="16" customWidth="1"/>
    <col min="8968" max="8968" width="4.625" style="16" customWidth="1"/>
    <col min="8969" max="8969" width="21.625" style="16" customWidth="1"/>
    <col min="8970" max="8970" width="13.5" style="16" customWidth="1"/>
    <col min="8971" max="8971" width="13.25" style="16" customWidth="1"/>
    <col min="8972" max="8973" width="10.5" style="16" customWidth="1"/>
    <col min="8974" max="8977" width="12.5" style="16" customWidth="1"/>
    <col min="8978" max="9221" width="9" style="16"/>
    <col min="9222" max="9222" width="13.375" style="16" customWidth="1"/>
    <col min="9223" max="9223" width="5.375" style="16" customWidth="1"/>
    <col min="9224" max="9224" width="4.625" style="16" customWidth="1"/>
    <col min="9225" max="9225" width="21.625" style="16" customWidth="1"/>
    <col min="9226" max="9226" width="13.5" style="16" customWidth="1"/>
    <col min="9227" max="9227" width="13.25" style="16" customWidth="1"/>
    <col min="9228" max="9229" width="10.5" style="16" customWidth="1"/>
    <col min="9230" max="9233" width="12.5" style="16" customWidth="1"/>
    <col min="9234" max="9477" width="9" style="16"/>
    <col min="9478" max="9478" width="13.375" style="16" customWidth="1"/>
    <col min="9479" max="9479" width="5.375" style="16" customWidth="1"/>
    <col min="9480" max="9480" width="4.625" style="16" customWidth="1"/>
    <col min="9481" max="9481" width="21.625" style="16" customWidth="1"/>
    <col min="9482" max="9482" width="13.5" style="16" customWidth="1"/>
    <col min="9483" max="9483" width="13.25" style="16" customWidth="1"/>
    <col min="9484" max="9485" width="10.5" style="16" customWidth="1"/>
    <col min="9486" max="9489" width="12.5" style="16" customWidth="1"/>
    <col min="9490" max="9733" width="9" style="16"/>
    <col min="9734" max="9734" width="13.375" style="16" customWidth="1"/>
    <col min="9735" max="9735" width="5.375" style="16" customWidth="1"/>
    <col min="9736" max="9736" width="4.625" style="16" customWidth="1"/>
    <col min="9737" max="9737" width="21.625" style="16" customWidth="1"/>
    <col min="9738" max="9738" width="13.5" style="16" customWidth="1"/>
    <col min="9739" max="9739" width="13.25" style="16" customWidth="1"/>
    <col min="9740" max="9741" width="10.5" style="16" customWidth="1"/>
    <col min="9742" max="9745" width="12.5" style="16" customWidth="1"/>
    <col min="9746" max="9989" width="9" style="16"/>
    <col min="9990" max="9990" width="13.375" style="16" customWidth="1"/>
    <col min="9991" max="9991" width="5.375" style="16" customWidth="1"/>
    <col min="9992" max="9992" width="4.625" style="16" customWidth="1"/>
    <col min="9993" max="9993" width="21.625" style="16" customWidth="1"/>
    <col min="9994" max="9994" width="13.5" style="16" customWidth="1"/>
    <col min="9995" max="9995" width="13.25" style="16" customWidth="1"/>
    <col min="9996" max="9997" width="10.5" style="16" customWidth="1"/>
    <col min="9998" max="10001" width="12.5" style="16" customWidth="1"/>
    <col min="10002" max="10245" width="9" style="16"/>
    <col min="10246" max="10246" width="13.375" style="16" customWidth="1"/>
    <col min="10247" max="10247" width="5.375" style="16" customWidth="1"/>
    <col min="10248" max="10248" width="4.625" style="16" customWidth="1"/>
    <col min="10249" max="10249" width="21.625" style="16" customWidth="1"/>
    <col min="10250" max="10250" width="13.5" style="16" customWidth="1"/>
    <col min="10251" max="10251" width="13.25" style="16" customWidth="1"/>
    <col min="10252" max="10253" width="10.5" style="16" customWidth="1"/>
    <col min="10254" max="10257" width="12.5" style="16" customWidth="1"/>
    <col min="10258" max="10501" width="9" style="16"/>
    <col min="10502" max="10502" width="13.375" style="16" customWidth="1"/>
    <col min="10503" max="10503" width="5.375" style="16" customWidth="1"/>
    <col min="10504" max="10504" width="4.625" style="16" customWidth="1"/>
    <col min="10505" max="10505" width="21.625" style="16" customWidth="1"/>
    <col min="10506" max="10506" width="13.5" style="16" customWidth="1"/>
    <col min="10507" max="10507" width="13.25" style="16" customWidth="1"/>
    <col min="10508" max="10509" width="10.5" style="16" customWidth="1"/>
    <col min="10510" max="10513" width="12.5" style="16" customWidth="1"/>
    <col min="10514" max="10757" width="9" style="16"/>
    <col min="10758" max="10758" width="13.375" style="16" customWidth="1"/>
    <col min="10759" max="10759" width="5.375" style="16" customWidth="1"/>
    <col min="10760" max="10760" width="4.625" style="16" customWidth="1"/>
    <col min="10761" max="10761" width="21.625" style="16" customWidth="1"/>
    <col min="10762" max="10762" width="13.5" style="16" customWidth="1"/>
    <col min="10763" max="10763" width="13.25" style="16" customWidth="1"/>
    <col min="10764" max="10765" width="10.5" style="16" customWidth="1"/>
    <col min="10766" max="10769" width="12.5" style="16" customWidth="1"/>
    <col min="10770" max="11013" width="9" style="16"/>
    <col min="11014" max="11014" width="13.375" style="16" customWidth="1"/>
    <col min="11015" max="11015" width="5.375" style="16" customWidth="1"/>
    <col min="11016" max="11016" width="4.625" style="16" customWidth="1"/>
    <col min="11017" max="11017" width="21.625" style="16" customWidth="1"/>
    <col min="11018" max="11018" width="13.5" style="16" customWidth="1"/>
    <col min="11019" max="11019" width="13.25" style="16" customWidth="1"/>
    <col min="11020" max="11021" width="10.5" style="16" customWidth="1"/>
    <col min="11022" max="11025" width="12.5" style="16" customWidth="1"/>
    <col min="11026" max="11269" width="9" style="16"/>
    <col min="11270" max="11270" width="13.375" style="16" customWidth="1"/>
    <col min="11271" max="11271" width="5.375" style="16" customWidth="1"/>
    <col min="11272" max="11272" width="4.625" style="16" customWidth="1"/>
    <col min="11273" max="11273" width="21.625" style="16" customWidth="1"/>
    <col min="11274" max="11274" width="13.5" style="16" customWidth="1"/>
    <col min="11275" max="11275" width="13.25" style="16" customWidth="1"/>
    <col min="11276" max="11277" width="10.5" style="16" customWidth="1"/>
    <col min="11278" max="11281" width="12.5" style="16" customWidth="1"/>
    <col min="11282" max="11525" width="9" style="16"/>
    <col min="11526" max="11526" width="13.375" style="16" customWidth="1"/>
    <col min="11527" max="11527" width="5.375" style="16" customWidth="1"/>
    <col min="11528" max="11528" width="4.625" style="16" customWidth="1"/>
    <col min="11529" max="11529" width="21.625" style="16" customWidth="1"/>
    <col min="11530" max="11530" width="13.5" style="16" customWidth="1"/>
    <col min="11531" max="11531" width="13.25" style="16" customWidth="1"/>
    <col min="11532" max="11533" width="10.5" style="16" customWidth="1"/>
    <col min="11534" max="11537" width="12.5" style="16" customWidth="1"/>
    <col min="11538" max="11781" width="9" style="16"/>
    <col min="11782" max="11782" width="13.375" style="16" customWidth="1"/>
    <col min="11783" max="11783" width="5.375" style="16" customWidth="1"/>
    <col min="11784" max="11784" width="4.625" style="16" customWidth="1"/>
    <col min="11785" max="11785" width="21.625" style="16" customWidth="1"/>
    <col min="11786" max="11786" width="13.5" style="16" customWidth="1"/>
    <col min="11787" max="11787" width="13.25" style="16" customWidth="1"/>
    <col min="11788" max="11789" width="10.5" style="16" customWidth="1"/>
    <col min="11790" max="11793" width="12.5" style="16" customWidth="1"/>
    <col min="11794" max="12037" width="9" style="16"/>
    <col min="12038" max="12038" width="13.375" style="16" customWidth="1"/>
    <col min="12039" max="12039" width="5.375" style="16" customWidth="1"/>
    <col min="12040" max="12040" width="4.625" style="16" customWidth="1"/>
    <col min="12041" max="12041" width="21.625" style="16" customWidth="1"/>
    <col min="12042" max="12042" width="13.5" style="16" customWidth="1"/>
    <col min="12043" max="12043" width="13.25" style="16" customWidth="1"/>
    <col min="12044" max="12045" width="10.5" style="16" customWidth="1"/>
    <col min="12046" max="12049" width="12.5" style="16" customWidth="1"/>
    <col min="12050" max="12293" width="9" style="16"/>
    <col min="12294" max="12294" width="13.375" style="16" customWidth="1"/>
    <col min="12295" max="12295" width="5.375" style="16" customWidth="1"/>
    <col min="12296" max="12296" width="4.625" style="16" customWidth="1"/>
    <col min="12297" max="12297" width="21.625" style="16" customWidth="1"/>
    <col min="12298" max="12298" width="13.5" style="16" customWidth="1"/>
    <col min="12299" max="12299" width="13.25" style="16" customWidth="1"/>
    <col min="12300" max="12301" width="10.5" style="16" customWidth="1"/>
    <col min="12302" max="12305" width="12.5" style="16" customWidth="1"/>
    <col min="12306" max="12549" width="9" style="16"/>
    <col min="12550" max="12550" width="13.375" style="16" customWidth="1"/>
    <col min="12551" max="12551" width="5.375" style="16" customWidth="1"/>
    <col min="12552" max="12552" width="4.625" style="16" customWidth="1"/>
    <col min="12553" max="12553" width="21.625" style="16" customWidth="1"/>
    <col min="12554" max="12554" width="13.5" style="16" customWidth="1"/>
    <col min="12555" max="12555" width="13.25" style="16" customWidth="1"/>
    <col min="12556" max="12557" width="10.5" style="16" customWidth="1"/>
    <col min="12558" max="12561" width="12.5" style="16" customWidth="1"/>
    <col min="12562" max="12805" width="9" style="16"/>
    <col min="12806" max="12806" width="13.375" style="16" customWidth="1"/>
    <col min="12807" max="12807" width="5.375" style="16" customWidth="1"/>
    <col min="12808" max="12808" width="4.625" style="16" customWidth="1"/>
    <col min="12809" max="12809" width="21.625" style="16" customWidth="1"/>
    <col min="12810" max="12810" width="13.5" style="16" customWidth="1"/>
    <col min="12811" max="12811" width="13.25" style="16" customWidth="1"/>
    <col min="12812" max="12813" width="10.5" style="16" customWidth="1"/>
    <col min="12814" max="12817" width="12.5" style="16" customWidth="1"/>
    <col min="12818" max="13061" width="9" style="16"/>
    <col min="13062" max="13062" width="13.375" style="16" customWidth="1"/>
    <col min="13063" max="13063" width="5.375" style="16" customWidth="1"/>
    <col min="13064" max="13064" width="4.625" style="16" customWidth="1"/>
    <col min="13065" max="13065" width="21.625" style="16" customWidth="1"/>
    <col min="13066" max="13066" width="13.5" style="16" customWidth="1"/>
    <col min="13067" max="13067" width="13.25" style="16" customWidth="1"/>
    <col min="13068" max="13069" width="10.5" style="16" customWidth="1"/>
    <col min="13070" max="13073" width="12.5" style="16" customWidth="1"/>
    <col min="13074" max="13317" width="9" style="16"/>
    <col min="13318" max="13318" width="13.375" style="16" customWidth="1"/>
    <col min="13319" max="13319" width="5.375" style="16" customWidth="1"/>
    <col min="13320" max="13320" width="4.625" style="16" customWidth="1"/>
    <col min="13321" max="13321" width="21.625" style="16" customWidth="1"/>
    <col min="13322" max="13322" width="13.5" style="16" customWidth="1"/>
    <col min="13323" max="13323" width="13.25" style="16" customWidth="1"/>
    <col min="13324" max="13325" width="10.5" style="16" customWidth="1"/>
    <col min="13326" max="13329" width="12.5" style="16" customWidth="1"/>
    <col min="13330" max="13573" width="9" style="16"/>
    <col min="13574" max="13574" width="13.375" style="16" customWidth="1"/>
    <col min="13575" max="13575" width="5.375" style="16" customWidth="1"/>
    <col min="13576" max="13576" width="4.625" style="16" customWidth="1"/>
    <col min="13577" max="13577" width="21.625" style="16" customWidth="1"/>
    <col min="13578" max="13578" width="13.5" style="16" customWidth="1"/>
    <col min="13579" max="13579" width="13.25" style="16" customWidth="1"/>
    <col min="13580" max="13581" width="10.5" style="16" customWidth="1"/>
    <col min="13582" max="13585" width="12.5" style="16" customWidth="1"/>
    <col min="13586" max="13829" width="9" style="16"/>
    <col min="13830" max="13830" width="13.375" style="16" customWidth="1"/>
    <col min="13831" max="13831" width="5.375" style="16" customWidth="1"/>
    <col min="13832" max="13832" width="4.625" style="16" customWidth="1"/>
    <col min="13833" max="13833" width="21.625" style="16" customWidth="1"/>
    <col min="13834" max="13834" width="13.5" style="16" customWidth="1"/>
    <col min="13835" max="13835" width="13.25" style="16" customWidth="1"/>
    <col min="13836" max="13837" width="10.5" style="16" customWidth="1"/>
    <col min="13838" max="13841" width="12.5" style="16" customWidth="1"/>
    <col min="13842" max="14085" width="9" style="16"/>
    <col min="14086" max="14086" width="13.375" style="16" customWidth="1"/>
    <col min="14087" max="14087" width="5.375" style="16" customWidth="1"/>
    <col min="14088" max="14088" width="4.625" style="16" customWidth="1"/>
    <col min="14089" max="14089" width="21.625" style="16" customWidth="1"/>
    <col min="14090" max="14090" width="13.5" style="16" customWidth="1"/>
    <col min="14091" max="14091" width="13.25" style="16" customWidth="1"/>
    <col min="14092" max="14093" width="10.5" style="16" customWidth="1"/>
    <col min="14094" max="14097" width="12.5" style="16" customWidth="1"/>
    <col min="14098" max="14341" width="9" style="16"/>
    <col min="14342" max="14342" width="13.375" style="16" customWidth="1"/>
    <col min="14343" max="14343" width="5.375" style="16" customWidth="1"/>
    <col min="14344" max="14344" width="4.625" style="16" customWidth="1"/>
    <col min="14345" max="14345" width="21.625" style="16" customWidth="1"/>
    <col min="14346" max="14346" width="13.5" style="16" customWidth="1"/>
    <col min="14347" max="14347" width="13.25" style="16" customWidth="1"/>
    <col min="14348" max="14349" width="10.5" style="16" customWidth="1"/>
    <col min="14350" max="14353" width="12.5" style="16" customWidth="1"/>
    <col min="14354" max="14597" width="9" style="16"/>
    <col min="14598" max="14598" width="13.375" style="16" customWidth="1"/>
    <col min="14599" max="14599" width="5.375" style="16" customWidth="1"/>
    <col min="14600" max="14600" width="4.625" style="16" customWidth="1"/>
    <col min="14601" max="14601" width="21.625" style="16" customWidth="1"/>
    <col min="14602" max="14602" width="13.5" style="16" customWidth="1"/>
    <col min="14603" max="14603" width="13.25" style="16" customWidth="1"/>
    <col min="14604" max="14605" width="10.5" style="16" customWidth="1"/>
    <col min="14606" max="14609" width="12.5" style="16" customWidth="1"/>
    <col min="14610" max="14853" width="9" style="16"/>
    <col min="14854" max="14854" width="13.375" style="16" customWidth="1"/>
    <col min="14855" max="14855" width="5.375" style="16" customWidth="1"/>
    <col min="14856" max="14856" width="4.625" style="16" customWidth="1"/>
    <col min="14857" max="14857" width="21.625" style="16" customWidth="1"/>
    <col min="14858" max="14858" width="13.5" style="16" customWidth="1"/>
    <col min="14859" max="14859" width="13.25" style="16" customWidth="1"/>
    <col min="14860" max="14861" width="10.5" style="16" customWidth="1"/>
    <col min="14862" max="14865" width="12.5" style="16" customWidth="1"/>
    <col min="14866" max="15109" width="9" style="16"/>
    <col min="15110" max="15110" width="13.375" style="16" customWidth="1"/>
    <col min="15111" max="15111" width="5.375" style="16" customWidth="1"/>
    <col min="15112" max="15112" width="4.625" style="16" customWidth="1"/>
    <col min="15113" max="15113" width="21.625" style="16" customWidth="1"/>
    <col min="15114" max="15114" width="13.5" style="16" customWidth="1"/>
    <col min="15115" max="15115" width="13.25" style="16" customWidth="1"/>
    <col min="15116" max="15117" width="10.5" style="16" customWidth="1"/>
    <col min="15118" max="15121" width="12.5" style="16" customWidth="1"/>
    <col min="15122" max="15365" width="9" style="16"/>
    <col min="15366" max="15366" width="13.375" style="16" customWidth="1"/>
    <col min="15367" max="15367" width="5.375" style="16" customWidth="1"/>
    <col min="15368" max="15368" width="4.625" style="16" customWidth="1"/>
    <col min="15369" max="15369" width="21.625" style="16" customWidth="1"/>
    <col min="15370" max="15370" width="13.5" style="16" customWidth="1"/>
    <col min="15371" max="15371" width="13.25" style="16" customWidth="1"/>
    <col min="15372" max="15373" width="10.5" style="16" customWidth="1"/>
    <col min="15374" max="15377" width="12.5" style="16" customWidth="1"/>
    <col min="15378" max="15621" width="9" style="16"/>
    <col min="15622" max="15622" width="13.375" style="16" customWidth="1"/>
    <col min="15623" max="15623" width="5.375" style="16" customWidth="1"/>
    <col min="15624" max="15624" width="4.625" style="16" customWidth="1"/>
    <col min="15625" max="15625" width="21.625" style="16" customWidth="1"/>
    <col min="15626" max="15626" width="13.5" style="16" customWidth="1"/>
    <col min="15627" max="15627" width="13.25" style="16" customWidth="1"/>
    <col min="15628" max="15629" width="10.5" style="16" customWidth="1"/>
    <col min="15630" max="15633" width="12.5" style="16" customWidth="1"/>
    <col min="15634" max="15877" width="9" style="16"/>
    <col min="15878" max="15878" width="13.375" style="16" customWidth="1"/>
    <col min="15879" max="15879" width="5.375" style="16" customWidth="1"/>
    <col min="15880" max="15880" width="4.625" style="16" customWidth="1"/>
    <col min="15881" max="15881" width="21.625" style="16" customWidth="1"/>
    <col min="15882" max="15882" width="13.5" style="16" customWidth="1"/>
    <col min="15883" max="15883" width="13.25" style="16" customWidth="1"/>
    <col min="15884" max="15885" width="10.5" style="16" customWidth="1"/>
    <col min="15886" max="15889" width="12.5" style="16" customWidth="1"/>
    <col min="15890" max="16133" width="9" style="16"/>
    <col min="16134" max="16134" width="13.375" style="16" customWidth="1"/>
    <col min="16135" max="16135" width="5.375" style="16" customWidth="1"/>
    <col min="16136" max="16136" width="4.625" style="16" customWidth="1"/>
    <col min="16137" max="16137" width="21.625" style="16" customWidth="1"/>
    <col min="16138" max="16138" width="13.5" style="16" customWidth="1"/>
    <col min="16139" max="16139" width="13.25" style="16" customWidth="1"/>
    <col min="16140" max="16141" width="10.5" style="16" customWidth="1"/>
    <col min="16142" max="16145" width="12.5" style="16" customWidth="1"/>
    <col min="16146" max="16384" width="9" style="16"/>
  </cols>
  <sheetData>
    <row r="1" spans="1:21" x14ac:dyDescent="0.15">
      <c r="A1" s="15"/>
    </row>
    <row r="2" spans="1:21" ht="17.25" x14ac:dyDescent="0.15">
      <c r="A2" s="92" t="s">
        <v>95</v>
      </c>
      <c r="B2" s="92"/>
      <c r="C2" s="92"/>
      <c r="D2" s="92"/>
      <c r="E2" s="92"/>
      <c r="F2" s="92"/>
      <c r="G2" s="92"/>
      <c r="H2" s="92"/>
      <c r="I2" s="92"/>
      <c r="J2" s="92"/>
      <c r="K2" s="92"/>
      <c r="L2" s="92"/>
      <c r="M2" s="92"/>
      <c r="N2" s="92"/>
      <c r="O2" s="92"/>
      <c r="P2" s="92"/>
      <c r="Q2" s="92"/>
    </row>
    <row r="3" spans="1:21" ht="9.9499999999999993" customHeight="1" x14ac:dyDescent="0.15">
      <c r="A3" s="17"/>
    </row>
    <row r="4" spans="1:21" x14ac:dyDescent="0.15">
      <c r="A4" s="29" t="s">
        <v>117</v>
      </c>
      <c r="B4" s="29"/>
      <c r="C4" s="93"/>
      <c r="D4" s="93"/>
      <c r="E4" s="29" t="s">
        <v>118</v>
      </c>
      <c r="F4" s="15" t="s">
        <v>1989</v>
      </c>
      <c r="G4" s="78" t="s">
        <v>1990</v>
      </c>
      <c r="H4" s="28"/>
      <c r="I4" s="27"/>
      <c r="J4" s="27"/>
      <c r="K4" s="27"/>
      <c r="L4" s="27"/>
      <c r="M4" s="27"/>
      <c r="N4" s="27"/>
      <c r="O4" s="27"/>
      <c r="P4" s="27"/>
      <c r="Q4" s="27"/>
    </row>
    <row r="5" spans="1:21" ht="9.9499999999999993" customHeight="1" x14ac:dyDescent="0.15">
      <c r="A5" s="17"/>
    </row>
    <row r="6" spans="1:21" s="18" customFormat="1" ht="13.5" customHeight="1" x14ac:dyDescent="0.15">
      <c r="A6" s="94" t="s">
        <v>96</v>
      </c>
      <c r="B6" s="96" t="s">
        <v>122</v>
      </c>
      <c r="C6" s="99" t="s">
        <v>121</v>
      </c>
      <c r="D6" s="94" t="s">
        <v>97</v>
      </c>
      <c r="E6" s="102" t="s">
        <v>123</v>
      </c>
      <c r="F6" s="105" t="s">
        <v>98</v>
      </c>
      <c r="G6" s="105"/>
      <c r="H6" s="105"/>
      <c r="I6" s="105"/>
      <c r="J6" s="106" t="s">
        <v>99</v>
      </c>
      <c r="K6" s="107"/>
      <c r="L6" s="110" t="s">
        <v>100</v>
      </c>
      <c r="M6" s="111"/>
      <c r="N6" s="111"/>
      <c r="O6" s="111"/>
      <c r="P6" s="111"/>
      <c r="Q6" s="111"/>
      <c r="R6" s="111"/>
      <c r="S6" s="111"/>
      <c r="T6" s="111"/>
      <c r="U6" s="112"/>
    </row>
    <row r="7" spans="1:21" s="18" customFormat="1" ht="23.25" customHeight="1" x14ac:dyDescent="0.15">
      <c r="A7" s="95"/>
      <c r="B7" s="97"/>
      <c r="C7" s="100"/>
      <c r="D7" s="95"/>
      <c r="E7" s="103"/>
      <c r="F7" s="113" t="s">
        <v>101</v>
      </c>
      <c r="G7" s="114" t="s">
        <v>120</v>
      </c>
      <c r="H7" s="114"/>
      <c r="I7" s="114"/>
      <c r="J7" s="108"/>
      <c r="K7" s="109"/>
      <c r="L7" s="115" t="s">
        <v>102</v>
      </c>
      <c r="M7" s="116"/>
      <c r="N7" s="116"/>
      <c r="O7" s="116"/>
      <c r="P7" s="117"/>
      <c r="Q7" s="115" t="s">
        <v>116</v>
      </c>
      <c r="R7" s="116"/>
      <c r="S7" s="116"/>
      <c r="T7" s="116"/>
      <c r="U7" s="117"/>
    </row>
    <row r="8" spans="1:21" s="18" customFormat="1" x14ac:dyDescent="0.15">
      <c r="A8" s="95"/>
      <c r="B8" s="98"/>
      <c r="C8" s="101"/>
      <c r="D8" s="95"/>
      <c r="E8" s="104"/>
      <c r="F8" s="113"/>
      <c r="G8" s="19" t="s">
        <v>103</v>
      </c>
      <c r="H8" s="121" t="s">
        <v>119</v>
      </c>
      <c r="I8" s="122"/>
      <c r="J8" s="108"/>
      <c r="K8" s="109"/>
      <c r="L8" s="118"/>
      <c r="M8" s="119"/>
      <c r="N8" s="119"/>
      <c r="O8" s="119"/>
      <c r="P8" s="120"/>
      <c r="Q8" s="118"/>
      <c r="R8" s="119"/>
      <c r="S8" s="119"/>
      <c r="T8" s="119"/>
      <c r="U8" s="120"/>
    </row>
    <row r="9" spans="1:21" ht="25.5" customHeight="1" x14ac:dyDescent="0.15">
      <c r="A9" s="30"/>
      <c r="B9" s="31" t="s">
        <v>209</v>
      </c>
      <c r="C9" s="31" t="s">
        <v>209</v>
      </c>
      <c r="D9" s="30"/>
      <c r="E9" s="30"/>
      <c r="F9" s="30"/>
      <c r="G9" s="32"/>
      <c r="H9" s="90" t="s">
        <v>209</v>
      </c>
      <c r="I9" s="91"/>
      <c r="J9" s="33"/>
      <c r="K9" s="44" t="s">
        <v>104</v>
      </c>
      <c r="L9" s="24" t="s">
        <v>115</v>
      </c>
      <c r="M9" s="69"/>
      <c r="N9" s="25" t="s">
        <v>0</v>
      </c>
      <c r="O9" s="68"/>
      <c r="P9" s="26" t="s">
        <v>114</v>
      </c>
      <c r="Q9" s="24" t="s">
        <v>115</v>
      </c>
      <c r="R9" s="69"/>
      <c r="S9" s="25" t="s">
        <v>0</v>
      </c>
      <c r="T9" s="68"/>
      <c r="U9" s="26" t="s">
        <v>114</v>
      </c>
    </row>
    <row r="10" spans="1:21" ht="25.5" customHeight="1" x14ac:dyDescent="0.15">
      <c r="A10" s="30"/>
      <c r="B10" s="31"/>
      <c r="C10" s="31"/>
      <c r="D10" s="30"/>
      <c r="E10" s="30"/>
      <c r="F10" s="30"/>
      <c r="G10" s="32"/>
      <c r="H10" s="90"/>
      <c r="I10" s="91"/>
      <c r="J10" s="33"/>
      <c r="K10" s="44" t="s">
        <v>104</v>
      </c>
      <c r="L10" s="24" t="s">
        <v>115</v>
      </c>
      <c r="M10" s="69"/>
      <c r="N10" s="25" t="s">
        <v>0</v>
      </c>
      <c r="O10" s="68"/>
      <c r="P10" s="26" t="s">
        <v>114</v>
      </c>
      <c r="Q10" s="24" t="s">
        <v>115</v>
      </c>
      <c r="R10" s="69"/>
      <c r="S10" s="25" t="s">
        <v>0</v>
      </c>
      <c r="T10" s="68"/>
      <c r="U10" s="26" t="s">
        <v>114</v>
      </c>
    </row>
    <row r="11" spans="1:21" ht="25.5" customHeight="1" x14ac:dyDescent="0.15">
      <c r="A11" s="30"/>
      <c r="B11" s="31"/>
      <c r="C11" s="31"/>
      <c r="D11" s="30"/>
      <c r="E11" s="30"/>
      <c r="F11" s="30"/>
      <c r="G11" s="32"/>
      <c r="H11" s="90"/>
      <c r="I11" s="91"/>
      <c r="J11" s="33"/>
      <c r="K11" s="44" t="s">
        <v>104</v>
      </c>
      <c r="L11" s="24" t="s">
        <v>115</v>
      </c>
      <c r="M11" s="69"/>
      <c r="N11" s="25" t="s">
        <v>0</v>
      </c>
      <c r="O11" s="68"/>
      <c r="P11" s="26" t="s">
        <v>114</v>
      </c>
      <c r="Q11" s="24" t="s">
        <v>115</v>
      </c>
      <c r="R11" s="69"/>
      <c r="S11" s="25" t="s">
        <v>0</v>
      </c>
      <c r="T11" s="68"/>
      <c r="U11" s="26" t="s">
        <v>114</v>
      </c>
    </row>
    <row r="12" spans="1:21" ht="25.5" customHeight="1" x14ac:dyDescent="0.15">
      <c r="A12" s="30"/>
      <c r="B12" s="31"/>
      <c r="C12" s="31"/>
      <c r="D12" s="30"/>
      <c r="E12" s="30"/>
      <c r="F12" s="30"/>
      <c r="G12" s="32"/>
      <c r="H12" s="90"/>
      <c r="I12" s="91"/>
      <c r="J12" s="33"/>
      <c r="K12" s="44" t="s">
        <v>104</v>
      </c>
      <c r="L12" s="24" t="s">
        <v>115</v>
      </c>
      <c r="M12" s="69"/>
      <c r="N12" s="25" t="s">
        <v>0</v>
      </c>
      <c r="O12" s="68"/>
      <c r="P12" s="26" t="s">
        <v>114</v>
      </c>
      <c r="Q12" s="24" t="s">
        <v>115</v>
      </c>
      <c r="R12" s="69"/>
      <c r="S12" s="25" t="s">
        <v>0</v>
      </c>
      <c r="T12" s="68"/>
      <c r="U12" s="26" t="s">
        <v>114</v>
      </c>
    </row>
    <row r="13" spans="1:21" ht="25.5" customHeight="1" x14ac:dyDescent="0.15">
      <c r="A13" s="30"/>
      <c r="B13" s="31"/>
      <c r="C13" s="31"/>
      <c r="D13" s="30"/>
      <c r="E13" s="30"/>
      <c r="F13" s="30"/>
      <c r="G13" s="32"/>
      <c r="H13" s="90"/>
      <c r="I13" s="91"/>
      <c r="J13" s="33"/>
      <c r="K13" s="44" t="s">
        <v>104</v>
      </c>
      <c r="L13" s="24" t="s">
        <v>115</v>
      </c>
      <c r="M13" s="69"/>
      <c r="N13" s="25" t="s">
        <v>0</v>
      </c>
      <c r="O13" s="68"/>
      <c r="P13" s="26" t="s">
        <v>114</v>
      </c>
      <c r="Q13" s="24" t="s">
        <v>115</v>
      </c>
      <c r="R13" s="69"/>
      <c r="S13" s="25" t="s">
        <v>0</v>
      </c>
      <c r="T13" s="68"/>
      <c r="U13" s="26" t="s">
        <v>114</v>
      </c>
    </row>
    <row r="14" spans="1:21" ht="25.5" customHeight="1" x14ac:dyDescent="0.15">
      <c r="A14" s="30"/>
      <c r="B14" s="31"/>
      <c r="C14" s="31"/>
      <c r="D14" s="30"/>
      <c r="E14" s="30"/>
      <c r="F14" s="30"/>
      <c r="G14" s="32"/>
      <c r="H14" s="90"/>
      <c r="I14" s="91"/>
      <c r="J14" s="33"/>
      <c r="K14" s="44" t="s">
        <v>104</v>
      </c>
      <c r="L14" s="24" t="s">
        <v>115</v>
      </c>
      <c r="M14" s="69"/>
      <c r="N14" s="25" t="s">
        <v>0</v>
      </c>
      <c r="O14" s="68"/>
      <c r="P14" s="26" t="s">
        <v>114</v>
      </c>
      <c r="Q14" s="24" t="s">
        <v>115</v>
      </c>
      <c r="R14" s="69"/>
      <c r="S14" s="25" t="s">
        <v>0</v>
      </c>
      <c r="T14" s="68"/>
      <c r="U14" s="26" t="s">
        <v>114</v>
      </c>
    </row>
    <row r="15" spans="1:21" ht="25.5" customHeight="1" x14ac:dyDescent="0.15">
      <c r="A15" s="30"/>
      <c r="B15" s="31"/>
      <c r="C15" s="31"/>
      <c r="D15" s="30"/>
      <c r="E15" s="30"/>
      <c r="F15" s="30"/>
      <c r="G15" s="32"/>
      <c r="H15" s="90"/>
      <c r="I15" s="91"/>
      <c r="J15" s="33"/>
      <c r="K15" s="44" t="s">
        <v>104</v>
      </c>
      <c r="L15" s="24" t="s">
        <v>115</v>
      </c>
      <c r="M15" s="69"/>
      <c r="N15" s="25" t="s">
        <v>0</v>
      </c>
      <c r="O15" s="68"/>
      <c r="P15" s="26" t="s">
        <v>114</v>
      </c>
      <c r="Q15" s="24" t="s">
        <v>115</v>
      </c>
      <c r="R15" s="69"/>
      <c r="S15" s="25" t="s">
        <v>0</v>
      </c>
      <c r="T15" s="68"/>
      <c r="U15" s="26" t="s">
        <v>114</v>
      </c>
    </row>
    <row r="16" spans="1:21" ht="25.5" customHeight="1" x14ac:dyDescent="0.15">
      <c r="A16" s="30"/>
      <c r="B16" s="31"/>
      <c r="C16" s="31"/>
      <c r="D16" s="30"/>
      <c r="E16" s="30"/>
      <c r="F16" s="30"/>
      <c r="G16" s="32"/>
      <c r="H16" s="90"/>
      <c r="I16" s="91"/>
      <c r="J16" s="33"/>
      <c r="K16" s="44" t="s">
        <v>104</v>
      </c>
      <c r="L16" s="24" t="s">
        <v>115</v>
      </c>
      <c r="M16" s="69"/>
      <c r="N16" s="25" t="s">
        <v>0</v>
      </c>
      <c r="O16" s="68"/>
      <c r="P16" s="26" t="s">
        <v>114</v>
      </c>
      <c r="Q16" s="24" t="s">
        <v>115</v>
      </c>
      <c r="R16" s="69"/>
      <c r="S16" s="25" t="s">
        <v>0</v>
      </c>
      <c r="T16" s="68"/>
      <c r="U16" s="26" t="s">
        <v>114</v>
      </c>
    </row>
    <row r="17" spans="1:21" ht="25.5" customHeight="1" x14ac:dyDescent="0.15">
      <c r="A17" s="30"/>
      <c r="B17" s="31"/>
      <c r="C17" s="31"/>
      <c r="D17" s="30"/>
      <c r="E17" s="30"/>
      <c r="F17" s="30"/>
      <c r="G17" s="32"/>
      <c r="H17" s="90"/>
      <c r="I17" s="91"/>
      <c r="J17" s="33"/>
      <c r="K17" s="44" t="s">
        <v>104</v>
      </c>
      <c r="L17" s="24" t="s">
        <v>115</v>
      </c>
      <c r="M17" s="69"/>
      <c r="N17" s="25" t="s">
        <v>0</v>
      </c>
      <c r="O17" s="68"/>
      <c r="P17" s="26" t="s">
        <v>114</v>
      </c>
      <c r="Q17" s="24" t="s">
        <v>115</v>
      </c>
      <c r="R17" s="69"/>
      <c r="S17" s="25" t="s">
        <v>0</v>
      </c>
      <c r="T17" s="68"/>
      <c r="U17" s="26" t="s">
        <v>114</v>
      </c>
    </row>
    <row r="18" spans="1:21" ht="25.5" customHeight="1" x14ac:dyDescent="0.15">
      <c r="A18" s="30"/>
      <c r="B18" s="31"/>
      <c r="C18" s="31"/>
      <c r="D18" s="30"/>
      <c r="E18" s="30"/>
      <c r="F18" s="30"/>
      <c r="G18" s="32"/>
      <c r="H18" s="90"/>
      <c r="I18" s="91"/>
      <c r="J18" s="33"/>
      <c r="K18" s="44" t="s">
        <v>104</v>
      </c>
      <c r="L18" s="24" t="s">
        <v>115</v>
      </c>
      <c r="M18" s="69"/>
      <c r="N18" s="25" t="s">
        <v>0</v>
      </c>
      <c r="O18" s="68"/>
      <c r="P18" s="26" t="s">
        <v>114</v>
      </c>
      <c r="Q18" s="24" t="s">
        <v>115</v>
      </c>
      <c r="R18" s="69"/>
      <c r="S18" s="25" t="s">
        <v>0</v>
      </c>
      <c r="T18" s="68"/>
      <c r="U18" s="26" t="s">
        <v>114</v>
      </c>
    </row>
    <row r="19" spans="1:21" ht="25.5" customHeight="1" x14ac:dyDescent="0.15">
      <c r="A19" s="30"/>
      <c r="B19" s="31"/>
      <c r="C19" s="31"/>
      <c r="D19" s="30"/>
      <c r="E19" s="30"/>
      <c r="F19" s="30"/>
      <c r="G19" s="32"/>
      <c r="H19" s="90"/>
      <c r="I19" s="91"/>
      <c r="J19" s="33"/>
      <c r="K19" s="44" t="s">
        <v>104</v>
      </c>
      <c r="L19" s="24" t="s">
        <v>115</v>
      </c>
      <c r="M19" s="69"/>
      <c r="N19" s="25" t="s">
        <v>0</v>
      </c>
      <c r="O19" s="68"/>
      <c r="P19" s="26" t="s">
        <v>114</v>
      </c>
      <c r="Q19" s="24" t="s">
        <v>115</v>
      </c>
      <c r="R19" s="69"/>
      <c r="S19" s="25" t="s">
        <v>0</v>
      </c>
      <c r="T19" s="68"/>
      <c r="U19" s="26" t="s">
        <v>114</v>
      </c>
    </row>
    <row r="20" spans="1:21" ht="25.5" customHeight="1" x14ac:dyDescent="0.15">
      <c r="A20" s="30"/>
      <c r="B20" s="31"/>
      <c r="C20" s="31"/>
      <c r="D20" s="30"/>
      <c r="E20" s="30"/>
      <c r="F20" s="30"/>
      <c r="G20" s="32"/>
      <c r="H20" s="90"/>
      <c r="I20" s="91"/>
      <c r="J20" s="33"/>
      <c r="K20" s="44" t="s">
        <v>104</v>
      </c>
      <c r="L20" s="24" t="s">
        <v>115</v>
      </c>
      <c r="M20" s="69"/>
      <c r="N20" s="25" t="s">
        <v>0</v>
      </c>
      <c r="O20" s="68"/>
      <c r="P20" s="26" t="s">
        <v>114</v>
      </c>
      <c r="Q20" s="24" t="s">
        <v>115</v>
      </c>
      <c r="R20" s="69"/>
      <c r="S20" s="25" t="s">
        <v>0</v>
      </c>
      <c r="T20" s="68"/>
      <c r="U20" s="26" t="s">
        <v>114</v>
      </c>
    </row>
    <row r="21" spans="1:21" ht="25.5" customHeight="1" x14ac:dyDescent="0.15">
      <c r="A21" s="30"/>
      <c r="B21" s="31"/>
      <c r="C21" s="31"/>
      <c r="D21" s="30"/>
      <c r="E21" s="30"/>
      <c r="F21" s="30"/>
      <c r="G21" s="32"/>
      <c r="H21" s="90"/>
      <c r="I21" s="91"/>
      <c r="J21" s="33"/>
      <c r="K21" s="44" t="s">
        <v>104</v>
      </c>
      <c r="L21" s="24" t="s">
        <v>115</v>
      </c>
      <c r="M21" s="69"/>
      <c r="N21" s="25" t="s">
        <v>0</v>
      </c>
      <c r="O21" s="68"/>
      <c r="P21" s="26" t="s">
        <v>114</v>
      </c>
      <c r="Q21" s="24" t="s">
        <v>115</v>
      </c>
      <c r="R21" s="69"/>
      <c r="S21" s="25" t="s">
        <v>0</v>
      </c>
      <c r="T21" s="68"/>
      <c r="U21" s="26" t="s">
        <v>114</v>
      </c>
    </row>
    <row r="22" spans="1:21" ht="9.9499999999999993" customHeight="1" x14ac:dyDescent="0.15">
      <c r="A22" s="17" t="s">
        <v>105</v>
      </c>
      <c r="J22" s="34"/>
    </row>
    <row r="23" spans="1:21" ht="11.25" customHeight="1" x14ac:dyDescent="0.15">
      <c r="A23" s="20"/>
      <c r="B23" s="18"/>
      <c r="G23" s="123" t="s">
        <v>106</v>
      </c>
      <c r="H23" s="124"/>
      <c r="I23" s="126" t="s">
        <v>107</v>
      </c>
      <c r="J23" s="127"/>
      <c r="K23" s="22"/>
      <c r="L23" s="129" t="s">
        <v>108</v>
      </c>
      <c r="M23" s="130"/>
      <c r="N23" s="130"/>
      <c r="O23" s="130"/>
      <c r="P23" s="130"/>
      <c r="Q23" s="130"/>
      <c r="R23" s="130"/>
      <c r="S23" s="130"/>
      <c r="T23" s="130"/>
      <c r="U23" s="131"/>
    </row>
    <row r="24" spans="1:21" ht="20.100000000000001" customHeight="1" x14ac:dyDescent="0.15">
      <c r="A24" s="20"/>
      <c r="B24" s="18"/>
      <c r="G24" s="123"/>
      <c r="H24" s="125"/>
      <c r="I24" s="126"/>
      <c r="J24" s="128"/>
      <c r="K24" s="23" t="s">
        <v>104</v>
      </c>
      <c r="L24" s="132"/>
      <c r="M24" s="133"/>
      <c r="N24" s="133"/>
      <c r="O24" s="134" t="s">
        <v>104</v>
      </c>
      <c r="P24" s="135"/>
      <c r="Q24" s="136"/>
      <c r="R24" s="136"/>
      <c r="S24" s="137"/>
      <c r="T24" s="138" t="s">
        <v>104</v>
      </c>
      <c r="U24" s="126"/>
    </row>
    <row r="25" spans="1:21" ht="9.9499999999999993" customHeight="1" x14ac:dyDescent="0.15">
      <c r="A25" s="21" t="s">
        <v>109</v>
      </c>
      <c r="B25" s="18"/>
      <c r="J25" s="34"/>
      <c r="L25" s="18"/>
      <c r="M25" s="18"/>
      <c r="N25" s="18"/>
      <c r="O25" s="18"/>
      <c r="P25" s="18"/>
      <c r="Q25" s="18"/>
    </row>
    <row r="26" spans="1:21" ht="11.25" customHeight="1" x14ac:dyDescent="0.15">
      <c r="A26" s="20"/>
      <c r="B26" s="18"/>
      <c r="G26" s="123" t="s">
        <v>110</v>
      </c>
      <c r="H26" s="124"/>
      <c r="I26" s="126" t="s">
        <v>107</v>
      </c>
      <c r="J26" s="127"/>
      <c r="K26" s="22"/>
      <c r="L26" s="129" t="s">
        <v>108</v>
      </c>
      <c r="M26" s="130"/>
      <c r="N26" s="130"/>
      <c r="O26" s="130"/>
      <c r="P26" s="130"/>
      <c r="Q26" s="130"/>
      <c r="R26" s="130"/>
      <c r="S26" s="130"/>
      <c r="T26" s="130"/>
      <c r="U26" s="131"/>
    </row>
    <row r="27" spans="1:21" ht="20.100000000000001" customHeight="1" x14ac:dyDescent="0.15">
      <c r="G27" s="123"/>
      <c r="H27" s="125"/>
      <c r="I27" s="126"/>
      <c r="J27" s="128"/>
      <c r="K27" s="23" t="s">
        <v>104</v>
      </c>
      <c r="L27" s="132"/>
      <c r="M27" s="133"/>
      <c r="N27" s="133"/>
      <c r="O27" s="134" t="s">
        <v>104</v>
      </c>
      <c r="P27" s="135"/>
      <c r="Q27" s="136"/>
      <c r="R27" s="136"/>
      <c r="S27" s="137"/>
      <c r="T27" s="138" t="s">
        <v>104</v>
      </c>
      <c r="U27" s="126"/>
    </row>
    <row r="28" spans="1:21" ht="9.9499999999999993" customHeight="1" x14ac:dyDescent="0.15"/>
    <row r="29" spans="1:21" x14ac:dyDescent="0.15">
      <c r="A29" s="16" t="s">
        <v>111</v>
      </c>
    </row>
    <row r="30" spans="1:21" x14ac:dyDescent="0.15">
      <c r="A30" s="16" t="s">
        <v>112</v>
      </c>
    </row>
    <row r="31" spans="1:21" x14ac:dyDescent="0.15">
      <c r="A31" s="16" t="s">
        <v>113</v>
      </c>
    </row>
    <row r="32" spans="1:21" x14ac:dyDescent="0.15">
      <c r="A32" s="16" t="s">
        <v>1993</v>
      </c>
    </row>
  </sheetData>
  <sheetProtection password="EE3D" sheet="1" objects="1" scenarios="1"/>
  <dataConsolidate/>
  <mergeCells count="46">
    <mergeCell ref="G26:G27"/>
    <mergeCell ref="H26:H27"/>
    <mergeCell ref="I26:I27"/>
    <mergeCell ref="J26:J27"/>
    <mergeCell ref="L26:U26"/>
    <mergeCell ref="L27:N27"/>
    <mergeCell ref="O27:P27"/>
    <mergeCell ref="Q27:S27"/>
    <mergeCell ref="T27:U27"/>
    <mergeCell ref="G23:G24"/>
    <mergeCell ref="H23:H24"/>
    <mergeCell ref="I23:I24"/>
    <mergeCell ref="J23:J24"/>
    <mergeCell ref="L23:U23"/>
    <mergeCell ref="L24:N24"/>
    <mergeCell ref="O24:P24"/>
    <mergeCell ref="Q24:S24"/>
    <mergeCell ref="T24:U24"/>
    <mergeCell ref="H21:I21"/>
    <mergeCell ref="H10:I10"/>
    <mergeCell ref="H11:I11"/>
    <mergeCell ref="H12:I12"/>
    <mergeCell ref="H13:I13"/>
    <mergeCell ref="H14:I14"/>
    <mergeCell ref="H15:I15"/>
    <mergeCell ref="H16:I16"/>
    <mergeCell ref="H17:I17"/>
    <mergeCell ref="H18:I18"/>
    <mergeCell ref="H19:I19"/>
    <mergeCell ref="H20:I20"/>
    <mergeCell ref="H9:I9"/>
    <mergeCell ref="A2:Q2"/>
    <mergeCell ref="C4:D4"/>
    <mergeCell ref="A6:A8"/>
    <mergeCell ref="B6:B8"/>
    <mergeCell ref="C6:C8"/>
    <mergeCell ref="D6:D8"/>
    <mergeCell ref="E6:E8"/>
    <mergeCell ref="F6:I6"/>
    <mergeCell ref="J6:K8"/>
    <mergeCell ref="L6:U6"/>
    <mergeCell ref="F7:F8"/>
    <mergeCell ref="G7:I7"/>
    <mergeCell ref="L7:P8"/>
    <mergeCell ref="Q7:U8"/>
    <mergeCell ref="H8:I8"/>
  </mergeCells>
  <phoneticPr fontId="1"/>
  <dataValidations count="5">
    <dataValidation type="list" allowBlank="1" showInputMessage="1" showErrorMessage="1" sqref="C4:D4" xr:uid="{00000000-0002-0000-0400-000000000000}">
      <formula1>業種一覧</formula1>
    </dataValidation>
    <dataValidation type="list" allowBlank="1" showInputMessage="1" showErrorMessage="1" sqref="C9:C21" xr:uid="{00000000-0002-0000-0400-000001000000}">
      <formula1>"　,JV"</formula1>
    </dataValidation>
    <dataValidation type="list" allowBlank="1" showInputMessage="1" showErrorMessage="1" sqref="B9:B21" xr:uid="{00000000-0002-0000-0400-000002000000}">
      <formula1>"　,元請,下請"</formula1>
    </dataValidation>
    <dataValidation type="list" allowBlank="1" showInputMessage="1" showErrorMessage="1" sqref="G9:I21" xr:uid="{00000000-0002-0000-0400-000003000000}">
      <formula1>"　,レ"</formula1>
    </dataValidation>
    <dataValidation type="list" allowBlank="1" showInputMessage="1" showErrorMessage="1" sqref="G4" xr:uid="{00000000-0002-0000-0400-000004000000}">
      <formula1>"（税込）,（税抜)"</formula1>
    </dataValidation>
  </dataValidations>
  <pageMargins left="0.39370078740157483" right="0.39370078740157483" top="0.39370078740157483" bottom="0.39370078740157483"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ThisWorkbook.Copy_Keireki">
                <anchor moveWithCells="1" sizeWithCells="1">
                  <from>
                    <xdr:col>0</xdr:col>
                    <xdr:colOff>104775</xdr:colOff>
                    <xdr:row>0</xdr:row>
                    <xdr:rowOff>66675</xdr:rowOff>
                  </from>
                  <to>
                    <xdr:col>3</xdr:col>
                    <xdr:colOff>57150</xdr:colOff>
                    <xdr:row>2</xdr:row>
                    <xdr:rowOff>0</xdr:rowOff>
                  </to>
                </anchor>
              </controlPr>
            </control>
          </mc:Choice>
        </mc:AlternateContent>
        <mc:AlternateContent xmlns:mc="http://schemas.openxmlformats.org/markup-compatibility/2006">
          <mc:Choice Requires="x14">
            <control shapeId="1028" r:id="rId5" name="Button 4">
              <controlPr defaultSize="0" print="0" autoFill="0" autoPict="0" macro="[0]!ThisWorkbook.Del_Keireki">
                <anchor moveWithCells="1" sizeWithCells="1">
                  <from>
                    <xdr:col>14</xdr:col>
                    <xdr:colOff>171450</xdr:colOff>
                    <xdr:row>1</xdr:row>
                    <xdr:rowOff>9525</xdr:rowOff>
                  </from>
                  <to>
                    <xdr:col>19</xdr:col>
                    <xdr:colOff>123825</xdr:colOff>
                    <xdr:row>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09">
    <tabColor rgb="FFFFC000"/>
    <pageSetUpPr fitToPage="1"/>
  </sheetPr>
  <dimension ref="A1:Z42"/>
  <sheetViews>
    <sheetView showGridLines="0" tabSelected="1" view="pageBreakPreview" zoomScaleNormal="100" zoomScaleSheetLayoutView="100" workbookViewId="0">
      <selection activeCell="T6" sqref="T6:Z6"/>
    </sheetView>
  </sheetViews>
  <sheetFormatPr defaultColWidth="9" defaultRowHeight="13.5" x14ac:dyDescent="0.15"/>
  <cols>
    <col min="1" max="1" width="2.375" style="1" customWidth="1"/>
    <col min="2" max="2" width="5.125" style="1" customWidth="1"/>
    <col min="3" max="3" width="3.625" style="1" customWidth="1"/>
    <col min="4" max="4" width="2.875" style="1" customWidth="1"/>
    <col min="5" max="5" width="3.625" style="1" customWidth="1"/>
    <col min="6" max="6" width="2.875" style="1" customWidth="1"/>
    <col min="7" max="8" width="3.625" style="1" customWidth="1"/>
    <col min="9" max="9" width="0.625" style="1" customWidth="1"/>
    <col min="10" max="10" width="5.75" style="1" customWidth="1"/>
    <col min="11" max="11" width="2" style="1" customWidth="1"/>
    <col min="12" max="12" width="3.625" style="1" customWidth="1"/>
    <col min="13" max="13" width="0.75" style="1" customWidth="1"/>
    <col min="14" max="14" width="2.25" style="1" customWidth="1"/>
    <col min="15" max="15" width="3.625" style="1" customWidth="1"/>
    <col min="16" max="16" width="2.875" style="1" customWidth="1"/>
    <col min="17" max="19" width="3.625" style="1" customWidth="1"/>
    <col min="20" max="20" width="5.5" style="1" customWidth="1"/>
    <col min="21" max="28" width="3.625" style="1" customWidth="1"/>
    <col min="29" max="16384" width="9" style="1"/>
  </cols>
  <sheetData>
    <row r="1" spans="1:26" ht="24.75" customHeight="1" x14ac:dyDescent="0.15"/>
    <row r="2" spans="1:26" ht="24" x14ac:dyDescent="0.15">
      <c r="A2" s="139" t="s">
        <v>2134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row>
    <row r="3" spans="1:26" ht="5.25" customHeight="1" x14ac:dyDescent="0.15">
      <c r="A3" s="2"/>
      <c r="B3" s="3"/>
      <c r="C3" s="3"/>
      <c r="D3" s="3"/>
      <c r="E3" s="3"/>
      <c r="F3" s="3"/>
      <c r="G3" s="3"/>
      <c r="H3" s="3"/>
      <c r="I3" s="3"/>
      <c r="J3" s="3"/>
      <c r="K3" s="3"/>
      <c r="L3" s="3"/>
      <c r="M3" s="3"/>
      <c r="N3" s="3"/>
      <c r="O3" s="3"/>
      <c r="P3" s="3"/>
      <c r="Q3" s="3"/>
      <c r="R3" s="3"/>
      <c r="S3" s="3"/>
      <c r="T3" s="3"/>
      <c r="U3" s="3"/>
    </row>
    <row r="4" spans="1:26" s="89" customFormat="1" ht="11.25" customHeight="1" x14ac:dyDescent="0.15">
      <c r="A4" s="2"/>
      <c r="B4" s="3"/>
      <c r="C4" s="3"/>
      <c r="D4" s="3"/>
      <c r="E4" s="3"/>
      <c r="F4" s="3"/>
      <c r="G4" s="3"/>
      <c r="H4" s="3"/>
      <c r="I4" s="3"/>
      <c r="J4" s="3"/>
      <c r="K4" s="3"/>
      <c r="L4" s="3"/>
      <c r="M4" s="3"/>
      <c r="N4" s="3"/>
      <c r="O4" s="3"/>
      <c r="P4" s="3"/>
      <c r="Q4" s="3"/>
      <c r="R4" s="3"/>
      <c r="S4" s="3"/>
      <c r="T4" s="3"/>
      <c r="U4" s="3"/>
    </row>
    <row r="5" spans="1:26" ht="25.5" customHeight="1" x14ac:dyDescent="0.15">
      <c r="R5" s="73"/>
      <c r="S5" s="140" t="s">
        <v>2144</v>
      </c>
      <c r="T5" s="140"/>
      <c r="U5" s="79"/>
      <c r="V5" s="1" t="s">
        <v>2145</v>
      </c>
      <c r="W5" s="79"/>
      <c r="X5" s="1" t="s">
        <v>2146</v>
      </c>
      <c r="Y5" s="79"/>
      <c r="Z5" s="1" t="s">
        <v>2147</v>
      </c>
    </row>
    <row r="6" spans="1:26" s="89" customFormat="1" ht="25.5" customHeight="1" x14ac:dyDescent="0.15">
      <c r="R6" s="88"/>
      <c r="S6" s="88"/>
      <c r="T6" s="146" t="s">
        <v>2148</v>
      </c>
      <c r="U6" s="146"/>
      <c r="V6" s="146"/>
      <c r="W6" s="146"/>
      <c r="X6" s="146"/>
      <c r="Y6" s="146"/>
      <c r="Z6" s="146"/>
    </row>
    <row r="7" spans="1:26" ht="5.25" customHeight="1" x14ac:dyDescent="0.15"/>
    <row r="8" spans="1:26" ht="21" customHeight="1" x14ac:dyDescent="0.15">
      <c r="A8" s="141" t="s">
        <v>125</v>
      </c>
      <c r="B8" s="141"/>
      <c r="C8" s="141"/>
      <c r="D8" s="141"/>
      <c r="E8" s="141"/>
      <c r="F8" s="141"/>
      <c r="G8" s="4"/>
      <c r="H8" s="4"/>
      <c r="I8" s="4"/>
      <c r="J8" s="4"/>
      <c r="K8" s="4"/>
      <c r="L8" s="4"/>
      <c r="M8" s="4"/>
      <c r="N8" s="4"/>
      <c r="O8" s="142"/>
      <c r="P8" s="142"/>
      <c r="Q8" s="63"/>
      <c r="R8" s="76"/>
      <c r="S8" s="63"/>
      <c r="T8" s="76"/>
      <c r="U8" s="63"/>
      <c r="V8" s="76"/>
      <c r="W8" s="80"/>
    </row>
    <row r="9" spans="1:26" ht="5.0999999999999996" customHeight="1" x14ac:dyDescent="0.15">
      <c r="A9" s="4"/>
      <c r="B9" s="4"/>
      <c r="C9" s="4"/>
      <c r="D9" s="4"/>
      <c r="E9" s="4"/>
      <c r="F9" s="4"/>
      <c r="G9" s="4"/>
      <c r="H9" s="4"/>
      <c r="I9" s="4"/>
      <c r="J9" s="4"/>
      <c r="K9" s="4"/>
      <c r="L9" s="4"/>
      <c r="M9" s="4"/>
      <c r="N9" s="4"/>
      <c r="O9" s="4"/>
      <c r="P9" s="4"/>
      <c r="Q9" s="4"/>
      <c r="R9" s="4"/>
      <c r="S9" s="4"/>
      <c r="T9" s="4"/>
      <c r="U9" s="4"/>
      <c r="V9" s="4"/>
      <c r="W9" s="4"/>
    </row>
    <row r="10" spans="1:26" s="87" customFormat="1" ht="17.25" customHeight="1" x14ac:dyDescent="0.15">
      <c r="A10" s="4"/>
      <c r="B10" s="4"/>
      <c r="C10" s="4"/>
      <c r="D10" s="4"/>
      <c r="E10" s="4"/>
      <c r="F10" s="4"/>
      <c r="G10" s="4"/>
      <c r="H10" s="4"/>
      <c r="I10" s="4"/>
      <c r="J10" s="4"/>
      <c r="K10" s="4"/>
      <c r="L10" s="4"/>
      <c r="M10" s="4"/>
      <c r="N10" s="4"/>
      <c r="O10" s="4"/>
      <c r="P10" s="4"/>
      <c r="Q10" s="4"/>
      <c r="R10" s="4"/>
      <c r="S10" s="4"/>
      <c r="T10" s="4"/>
      <c r="U10" s="4"/>
      <c r="V10" s="4"/>
      <c r="W10" s="4"/>
    </row>
    <row r="11" spans="1:26" s="87" customFormat="1" ht="5.0999999999999996" customHeight="1" x14ac:dyDescent="0.15">
      <c r="A11" s="4"/>
      <c r="B11" s="4"/>
      <c r="C11" s="4"/>
      <c r="D11" s="4"/>
      <c r="E11" s="4"/>
      <c r="F11" s="4"/>
      <c r="G11" s="4"/>
      <c r="H11" s="4"/>
      <c r="I11" s="4"/>
      <c r="J11" s="4"/>
      <c r="K11" s="4"/>
      <c r="L11" s="4"/>
      <c r="M11" s="4"/>
      <c r="N11" s="4"/>
      <c r="O11" s="4"/>
      <c r="P11" s="4"/>
      <c r="Q11" s="4"/>
      <c r="R11" s="4"/>
      <c r="S11" s="4"/>
      <c r="T11" s="4"/>
      <c r="U11" s="4"/>
      <c r="V11" s="4"/>
      <c r="W11" s="4"/>
    </row>
    <row r="12" spans="1:26" ht="36" customHeight="1" x14ac:dyDescent="0.15">
      <c r="D12" s="72"/>
      <c r="E12" s="72"/>
      <c r="F12" s="72"/>
      <c r="G12" s="143" t="s">
        <v>6</v>
      </c>
      <c r="H12" s="143"/>
      <c r="I12" s="5"/>
      <c r="J12" s="144" t="s">
        <v>126</v>
      </c>
      <c r="K12" s="144"/>
      <c r="L12" s="144"/>
      <c r="M12" s="72"/>
      <c r="N12" s="145"/>
      <c r="O12" s="145"/>
      <c r="P12" s="145"/>
      <c r="Q12" s="145"/>
      <c r="R12" s="145"/>
      <c r="S12" s="145"/>
      <c r="T12" s="145"/>
      <c r="U12" s="145"/>
      <c r="V12" s="145"/>
      <c r="W12" s="145"/>
      <c r="X12" s="145"/>
      <c r="Y12" s="145"/>
      <c r="Z12" s="145"/>
    </row>
    <row r="13" spans="1:26" ht="5.0999999999999996" customHeight="1" x14ac:dyDescent="0.15"/>
    <row r="14" spans="1:26" ht="24.95" customHeight="1" x14ac:dyDescent="0.15">
      <c r="D14" s="72"/>
      <c r="E14" s="72"/>
      <c r="F14" s="72"/>
      <c r="G14" s="72"/>
      <c r="H14" s="72"/>
      <c r="J14" s="144" t="s">
        <v>7</v>
      </c>
      <c r="K14" s="144"/>
      <c r="L14" s="144"/>
      <c r="M14" s="72"/>
      <c r="N14" s="147"/>
      <c r="O14" s="147"/>
      <c r="P14" s="147"/>
      <c r="Q14" s="147"/>
      <c r="R14" s="147"/>
      <c r="S14" s="147"/>
      <c r="T14" s="147"/>
      <c r="U14" s="147"/>
      <c r="V14" s="147"/>
      <c r="W14" s="147"/>
      <c r="X14" s="147"/>
      <c r="Y14" s="147"/>
      <c r="Z14" s="147"/>
    </row>
    <row r="15" spans="1:26" ht="5.0999999999999996" customHeight="1" x14ac:dyDescent="0.15"/>
    <row r="16" spans="1:26" ht="24.95" customHeight="1" x14ac:dyDescent="0.15">
      <c r="D16" s="72"/>
      <c r="E16" s="72"/>
      <c r="F16" s="72"/>
      <c r="G16" s="72"/>
      <c r="H16" s="72"/>
      <c r="J16" s="144" t="s">
        <v>8</v>
      </c>
      <c r="K16" s="144"/>
      <c r="L16" s="144"/>
      <c r="M16" s="72"/>
      <c r="N16" s="147"/>
      <c r="O16" s="147"/>
      <c r="P16" s="147"/>
      <c r="Q16" s="147"/>
      <c r="R16" s="147"/>
      <c r="S16" s="147"/>
      <c r="T16" s="147"/>
      <c r="U16" s="147"/>
      <c r="V16" s="147"/>
      <c r="W16" s="147"/>
      <c r="X16" s="147"/>
      <c r="Y16" s="147"/>
      <c r="Z16" s="83" t="s">
        <v>2135</v>
      </c>
    </row>
    <row r="17" spans="2:26" ht="19.5" customHeight="1" x14ac:dyDescent="0.15"/>
    <row r="18" spans="2:26" ht="23.25" customHeight="1" x14ac:dyDescent="0.15">
      <c r="B18" s="148" t="s">
        <v>2139</v>
      </c>
      <c r="C18" s="148"/>
      <c r="D18" s="148"/>
      <c r="E18" s="148"/>
      <c r="F18" s="148"/>
      <c r="G18" s="148"/>
      <c r="H18" s="148"/>
      <c r="I18" s="148"/>
      <c r="J18" s="148"/>
      <c r="K18" s="148"/>
      <c r="L18" s="38"/>
      <c r="M18" s="149" t="s">
        <v>0</v>
      </c>
      <c r="N18" s="149"/>
      <c r="O18" s="38"/>
      <c r="P18" s="1" t="s">
        <v>114</v>
      </c>
      <c r="Q18" s="38"/>
      <c r="R18" s="1" t="s">
        <v>124</v>
      </c>
      <c r="T18" s="84" t="s">
        <v>2140</v>
      </c>
      <c r="U18" s="38"/>
      <c r="V18" s="1" t="s">
        <v>0</v>
      </c>
      <c r="W18" s="38"/>
      <c r="X18" s="1" t="s">
        <v>114</v>
      </c>
      <c r="Y18" s="38"/>
      <c r="Z18" s="1" t="s">
        <v>2141</v>
      </c>
    </row>
    <row r="19" spans="2:26" ht="16.5" customHeight="1" x14ac:dyDescent="0.15">
      <c r="B19" s="1" t="s">
        <v>2142</v>
      </c>
      <c r="C19" s="86"/>
      <c r="D19" s="85"/>
      <c r="E19" s="86"/>
      <c r="F19" s="85"/>
      <c r="G19" s="86"/>
      <c r="X19" s="84"/>
    </row>
    <row r="20" spans="2:26" ht="13.5" customHeight="1" x14ac:dyDescent="0.15">
      <c r="B20" s="70"/>
      <c r="C20" s="70"/>
      <c r="D20" s="75"/>
      <c r="E20" s="75"/>
      <c r="F20" s="75"/>
      <c r="G20" s="75"/>
      <c r="H20" s="75"/>
      <c r="I20" s="75"/>
      <c r="J20" s="75"/>
      <c r="K20" s="75"/>
      <c r="L20" s="75"/>
      <c r="M20" s="75"/>
      <c r="N20" s="75"/>
      <c r="O20" s="75"/>
      <c r="P20" s="75"/>
      <c r="Q20" s="75"/>
      <c r="R20" s="75"/>
      <c r="S20" s="75"/>
      <c r="T20" s="75"/>
      <c r="U20" s="75"/>
      <c r="V20" s="75"/>
      <c r="W20" s="75"/>
      <c r="X20" s="70"/>
    </row>
    <row r="21" spans="2:26" ht="50.1" customHeight="1" x14ac:dyDescent="0.15">
      <c r="B21" s="75"/>
      <c r="C21" s="75"/>
      <c r="D21" s="75"/>
      <c r="E21" s="75"/>
      <c r="F21" s="75"/>
      <c r="G21" s="75"/>
      <c r="H21" s="75"/>
      <c r="I21" s="75"/>
      <c r="J21" s="75"/>
      <c r="K21" s="75"/>
      <c r="L21" s="75"/>
      <c r="M21" s="75"/>
      <c r="N21" s="75"/>
      <c r="O21" s="75"/>
      <c r="P21" s="75"/>
      <c r="Q21" s="75"/>
      <c r="R21" s="75"/>
      <c r="S21" s="75"/>
      <c r="T21" s="75"/>
      <c r="U21" s="75"/>
      <c r="V21" s="75"/>
      <c r="W21" s="75"/>
    </row>
    <row r="22" spans="2:26" ht="36" customHeight="1" x14ac:dyDescent="0.15">
      <c r="B22" s="77"/>
      <c r="C22" s="77"/>
      <c r="D22" s="72"/>
      <c r="E22" s="72"/>
      <c r="F22" s="72"/>
      <c r="G22" s="143" t="s">
        <v>9</v>
      </c>
      <c r="H22" s="143"/>
      <c r="I22" s="5"/>
      <c r="J22" s="144" t="s">
        <v>10</v>
      </c>
      <c r="K22" s="144"/>
      <c r="L22" s="144"/>
      <c r="M22" s="72"/>
      <c r="N22" s="145"/>
      <c r="O22" s="145"/>
      <c r="P22" s="145"/>
      <c r="Q22" s="145"/>
      <c r="R22" s="145"/>
      <c r="S22" s="145"/>
      <c r="T22" s="145"/>
      <c r="U22" s="145"/>
      <c r="V22" s="145"/>
      <c r="W22" s="145"/>
      <c r="X22" s="145"/>
      <c r="Y22" s="145"/>
      <c r="Z22" s="145"/>
    </row>
    <row r="23" spans="2:26" ht="5.0999999999999996" customHeight="1" x14ac:dyDescent="0.15"/>
    <row r="24" spans="2:26" ht="24.95" customHeight="1" x14ac:dyDescent="0.15">
      <c r="B24" s="77"/>
      <c r="C24" s="77"/>
      <c r="D24" s="72"/>
      <c r="E24" s="81"/>
      <c r="F24" s="81"/>
      <c r="G24" s="81"/>
      <c r="H24" s="81"/>
      <c r="I24" s="82"/>
      <c r="J24" s="150" t="s">
        <v>7</v>
      </c>
      <c r="K24" s="150"/>
      <c r="L24" s="150"/>
      <c r="M24" s="81"/>
      <c r="N24" s="147"/>
      <c r="O24" s="147"/>
      <c r="P24" s="147"/>
      <c r="Q24" s="147"/>
      <c r="R24" s="147"/>
      <c r="S24" s="147"/>
      <c r="T24" s="147"/>
      <c r="U24" s="147"/>
      <c r="V24" s="147"/>
      <c r="W24" s="147"/>
      <c r="X24" s="147"/>
      <c r="Y24" s="147"/>
      <c r="Z24" s="147"/>
    </row>
    <row r="25" spans="2:26" ht="5.0999999999999996" customHeight="1" x14ac:dyDescent="0.15">
      <c r="E25" s="82"/>
      <c r="F25" s="82"/>
      <c r="G25" s="82"/>
      <c r="H25" s="82"/>
      <c r="I25" s="82"/>
      <c r="J25" s="82"/>
      <c r="K25" s="82"/>
      <c r="L25" s="82"/>
      <c r="M25" s="82"/>
    </row>
    <row r="26" spans="2:26" ht="24.95" customHeight="1" x14ac:dyDescent="0.15">
      <c r="D26" s="72"/>
      <c r="E26" s="72"/>
      <c r="F26" s="72"/>
      <c r="G26" s="72"/>
      <c r="H26" s="72"/>
      <c r="J26" s="144" t="s">
        <v>11</v>
      </c>
      <c r="K26" s="144"/>
      <c r="L26" s="144"/>
      <c r="M26" s="72"/>
      <c r="N26" s="147"/>
      <c r="O26" s="147"/>
      <c r="P26" s="147"/>
      <c r="Q26" s="147"/>
      <c r="R26" s="147"/>
      <c r="S26" s="147"/>
      <c r="T26" s="147"/>
      <c r="U26" s="147"/>
      <c r="V26" s="147"/>
      <c r="W26" s="147"/>
      <c r="X26" s="147"/>
      <c r="Y26" s="147"/>
      <c r="Z26" s="71" t="s">
        <v>2135</v>
      </c>
    </row>
    <row r="27" spans="2:26" ht="12.75" customHeight="1" x14ac:dyDescent="0.15"/>
    <row r="28" spans="2:26" ht="24.75" customHeight="1" x14ac:dyDescent="0.15">
      <c r="B28" s="1" t="s">
        <v>12</v>
      </c>
    </row>
    <row r="29" spans="2:26" ht="15.75" customHeight="1" x14ac:dyDescent="0.15">
      <c r="B29" s="1" t="s">
        <v>13</v>
      </c>
    </row>
    <row r="30" spans="2:26" ht="15.75" customHeight="1" x14ac:dyDescent="0.15">
      <c r="B30" s="1" t="s">
        <v>14</v>
      </c>
    </row>
    <row r="31" spans="2:26" ht="15.75" customHeight="1" x14ac:dyDescent="0.15">
      <c r="B31" s="1" t="s">
        <v>15</v>
      </c>
    </row>
    <row r="32" spans="2:26" ht="15.75" customHeight="1" x14ac:dyDescent="0.15">
      <c r="B32" s="1" t="s">
        <v>16</v>
      </c>
    </row>
    <row r="33" spans="2:25" ht="15.75" customHeight="1" x14ac:dyDescent="0.15">
      <c r="B33" s="1" t="s">
        <v>17</v>
      </c>
    </row>
    <row r="34" spans="2:25" ht="15.75" customHeight="1" x14ac:dyDescent="0.15">
      <c r="B34" s="1" t="s">
        <v>18</v>
      </c>
    </row>
    <row r="36" spans="2:25" x14ac:dyDescent="0.15">
      <c r="B36" s="1" t="s">
        <v>2143</v>
      </c>
    </row>
    <row r="37" spans="2:25" x14ac:dyDescent="0.15">
      <c r="B37" s="37"/>
      <c r="C37" s="37"/>
      <c r="D37" s="37"/>
      <c r="E37" s="37"/>
      <c r="F37" s="37"/>
      <c r="G37" s="37"/>
      <c r="H37" s="37"/>
      <c r="I37" s="37"/>
      <c r="J37" s="37"/>
      <c r="K37" s="37"/>
      <c r="L37" s="37"/>
      <c r="M37" s="37"/>
      <c r="N37" s="37"/>
      <c r="O37" s="37"/>
      <c r="P37" s="37"/>
      <c r="Q37" s="37"/>
      <c r="R37" s="37"/>
      <c r="S37" s="37"/>
      <c r="T37" s="37"/>
      <c r="U37" s="37"/>
      <c r="V37" s="37"/>
      <c r="W37" s="37"/>
    </row>
    <row r="38" spans="2:25" x14ac:dyDescent="0.15">
      <c r="B38" s="37"/>
      <c r="C38" s="37"/>
      <c r="D38" s="63" t="s">
        <v>2138</v>
      </c>
      <c r="E38" s="152" t="s">
        <v>128</v>
      </c>
      <c r="F38" s="152"/>
      <c r="G38" s="152"/>
      <c r="H38" s="63" t="s">
        <v>127</v>
      </c>
      <c r="I38" s="152" t="s">
        <v>2136</v>
      </c>
      <c r="J38" s="152"/>
      <c r="K38" s="152"/>
      <c r="L38" s="152"/>
      <c r="M38" s="152"/>
      <c r="N38" s="152"/>
      <c r="O38" s="152"/>
      <c r="P38" s="152"/>
      <c r="Q38" s="63" t="s">
        <v>127</v>
      </c>
      <c r="R38" s="153" t="s">
        <v>2137</v>
      </c>
      <c r="S38" s="153"/>
      <c r="T38" s="153"/>
      <c r="V38" s="74"/>
      <c r="W38" s="37"/>
    </row>
    <row r="41" spans="2:25" x14ac:dyDescent="0.15">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row>
    <row r="42" spans="2:25" x14ac:dyDescent="0.15">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row>
  </sheetData>
  <mergeCells count="25">
    <mergeCell ref="B41:Y42"/>
    <mergeCell ref="J26:L26"/>
    <mergeCell ref="N26:Y26"/>
    <mergeCell ref="E38:G38"/>
    <mergeCell ref="I38:P38"/>
    <mergeCell ref="R38:T38"/>
    <mergeCell ref="G22:H22"/>
    <mergeCell ref="J22:L22"/>
    <mergeCell ref="N22:Z22"/>
    <mergeCell ref="J24:L24"/>
    <mergeCell ref="N24:Z24"/>
    <mergeCell ref="J14:L14"/>
    <mergeCell ref="N14:Z14"/>
    <mergeCell ref="J16:L16"/>
    <mergeCell ref="N16:Y16"/>
    <mergeCell ref="B18:K18"/>
    <mergeCell ref="M18:N18"/>
    <mergeCell ref="A2:Z2"/>
    <mergeCell ref="S5:T5"/>
    <mergeCell ref="A8:F8"/>
    <mergeCell ref="O8:P8"/>
    <mergeCell ref="G12:H12"/>
    <mergeCell ref="J12:L12"/>
    <mergeCell ref="N12:Z12"/>
    <mergeCell ref="T6:Z6"/>
  </mergeCells>
  <phoneticPr fontId="1"/>
  <dataValidations count="3">
    <dataValidation type="whole" imeMode="halfAlpha" allowBlank="1" showInputMessage="1" showErrorMessage="1" errorTitle="年を入力してください" error="「年」には半角数字で和暦を入力してください。" sqref="C19 L18 U18" xr:uid="{00000000-0002-0000-0500-000000000000}">
      <formula1>1</formula1>
      <formula2>99</formula2>
    </dataValidation>
    <dataValidation type="whole" imeMode="halfAlpha" allowBlank="1" showInputMessage="1" showErrorMessage="1" errorTitle="月を入力してください" error="「月」には半角数字の1～12を入力してください。" sqref="E19 O18 W18" xr:uid="{00000000-0002-0000-0500-000001000000}">
      <formula1>1</formula1>
      <formula2>12</formula2>
    </dataValidation>
    <dataValidation type="whole" imeMode="halfAlpha" allowBlank="1" showInputMessage="1" showErrorMessage="1" errorTitle="日を入力してください" error="「日」には半角数字の1～31を入力してください。" sqref="G19 Q18 Y18" xr:uid="{00000000-0002-0000-0500-000002000000}">
      <formula1>1</formula1>
      <formula2>31</formula2>
    </dataValidation>
  </dataValidations>
  <printOptions horizontalCentered="1"/>
  <pageMargins left="0.62992125984251968" right="0.35433070866141736" top="0.78740157480314965" bottom="0.74803149606299213" header="0.27559055118110237"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57</vt:i4>
      </vt:variant>
    </vt:vector>
  </HeadingPairs>
  <TitlesOfParts>
    <vt:vector size="63" baseType="lpstr">
      <vt:lpstr>Base</vt:lpstr>
      <vt:lpstr>Src01</vt:lpstr>
      <vt:lpstr>Src02</vt:lpstr>
      <vt:lpstr>Src03</vt:lpstr>
      <vt:lpstr>経歴書Org</vt:lpstr>
      <vt:lpstr>委任状</vt:lpstr>
      <vt:lpstr>CheckOutlineCol</vt:lpstr>
      <vt:lpstr>CheckOutlineRow</vt:lpstr>
      <vt:lpstr>CheckSrcCol</vt:lpstr>
      <vt:lpstr>CheckSrcRow</vt:lpstr>
      <vt:lpstr>iMultiSheetCnt</vt:lpstr>
      <vt:lpstr>iPrintSheetCnt</vt:lpstr>
      <vt:lpstr>iSrcSheetCnt</vt:lpstr>
      <vt:lpstr>Nendo</vt:lpstr>
      <vt:lpstr>委任状!Print_Area</vt:lpstr>
      <vt:lpstr>経歴書Org!Print_Area</vt:lpstr>
      <vt:lpstr>Base!strCategory</vt:lpstr>
      <vt:lpstr>strCategoryID</vt:lpstr>
      <vt:lpstr>Base!strGVName</vt:lpstr>
      <vt:lpstr>strMultiBase01</vt:lpstr>
      <vt:lpstr>strMultiOrg01</vt:lpstr>
      <vt:lpstr>Base!strOutlineSheet</vt:lpstr>
      <vt:lpstr>Base!strResultSheet</vt:lpstr>
      <vt:lpstr>Base!strSrcSheet</vt:lpstr>
      <vt:lpstr>strUserNameArea</vt:lpstr>
      <vt:lpstr>ガラス</vt:lpstr>
      <vt:lpstr>さく井</vt:lpstr>
      <vt:lpstr>シート１</vt:lpstr>
      <vt:lpstr>シート２</vt:lpstr>
      <vt:lpstr>シート３</vt:lpstr>
      <vt:lpstr>シート４</vt:lpstr>
      <vt:lpstr>シート５</vt:lpstr>
      <vt:lpstr>シート６</vt:lpstr>
      <vt:lpstr>シート７</vt:lpstr>
      <vt:lpstr>シート名一覧</vt:lpstr>
      <vt:lpstr>しゅんせつ</vt:lpstr>
      <vt:lpstr>タイル・れんが・ブロック</vt:lpstr>
      <vt:lpstr>とび・土工・コンクリート</vt:lpstr>
      <vt:lpstr>ほ装</vt:lpstr>
      <vt:lpstr>屋根</vt:lpstr>
      <vt:lpstr>管</vt:lpstr>
      <vt:lpstr>機械機器設置</vt:lpstr>
      <vt:lpstr>業種一覧</vt:lpstr>
      <vt:lpstr>建具</vt:lpstr>
      <vt:lpstr>建築一式</vt:lpstr>
      <vt:lpstr>鋼構造物</vt:lpstr>
      <vt:lpstr>左官</vt:lpstr>
      <vt:lpstr>消防施設</vt:lpstr>
      <vt:lpstr>水道施設</vt:lpstr>
      <vt:lpstr>清掃施設</vt:lpstr>
      <vt:lpstr>石</vt:lpstr>
      <vt:lpstr>造園</vt:lpstr>
      <vt:lpstr>大工</vt:lpstr>
      <vt:lpstr>鉄筋</vt:lpstr>
      <vt:lpstr>電気</vt:lpstr>
      <vt:lpstr>電気通信</vt:lpstr>
      <vt:lpstr>塗装</vt:lpstr>
      <vt:lpstr>土木一式</vt:lpstr>
      <vt:lpstr>内装仕上</vt:lpstr>
      <vt:lpstr>二級土木施工管理技士_薬液注入</vt:lpstr>
      <vt:lpstr>熱絶縁</vt:lpstr>
      <vt:lpstr>板金</vt:lpstr>
      <vt:lpstr>防水</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勝央</dc:creator>
  <cp:lastModifiedBy>江見 真幸</cp:lastModifiedBy>
  <cp:lastPrinted>2022-11-07T23:33:16Z</cp:lastPrinted>
  <dcterms:created xsi:type="dcterms:W3CDTF">2016-09-09T02:19:16Z</dcterms:created>
  <dcterms:modified xsi:type="dcterms:W3CDTF">2022-12-13T02:27:49Z</dcterms:modified>
</cp:coreProperties>
</file>